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vbaProject.bin" ContentType="application/vnd.ms-office.vbaProject"/>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codeName="{4D1C537B-E38A-612A-F078-A93A15B4B7F4}"/>
  <workbookPr codeName="ThisWorkbook" defaultThemeVersion="166925"/>
  <mc:AlternateContent xmlns:mc="http://schemas.openxmlformats.org/markup-compatibility/2006">
    <mc:Choice Requires="x15">
      <x15ac:absPath xmlns:x15ac="http://schemas.microsoft.com/office/spreadsheetml/2010/11/ac" url="C:\Users\katchmi\Desktop\Simple Connect PLC Doc Work\"/>
    </mc:Choice>
  </mc:AlternateContent>
  <xr:revisionPtr revIDLastSave="0" documentId="13_ncr:1_{2A9252DA-A9D4-42EA-A586-0861A3E60042}" xr6:coauthVersionLast="46" xr6:coauthVersionMax="46" xr10:uidLastSave="{00000000-0000-0000-0000-000000000000}"/>
  <bookViews>
    <workbookView xWindow="32025" yWindow="1170" windowWidth="20250" windowHeight="12885" firstSheet="1" activeTab="2" xr2:uid="{7A6E6310-C722-4761-871A-775F7EFF78CC}"/>
  </bookViews>
  <sheets>
    <sheet name="SYSTEM-IO-OVERVIEW" sheetId="2" r:id="rId1"/>
    <sheet name="CONTROLLER INPUTS - PLC OUTPUTS" sheetId="3" r:id="rId2"/>
    <sheet name="CONTROLLER OUTPUTS - PLC INPUTS" sheetId="4" r:id="rId3"/>
  </sheets>
  <externalReferences>
    <externalReference r:id="rId4"/>
  </externalReferences>
  <definedNames>
    <definedName name="_xlnm.Print_Area" localSheetId="1">'CONTROLLER INPUTS - PLC OUTPUTS'!$A$1:$K$520</definedName>
    <definedName name="_xlnm.Print_Area" localSheetId="2">'CONTROLLER OUTPUTS - PLC INPUTS'!$A$1:$K$521</definedName>
    <definedName name="_xlnm.Print_Area" localSheetId="0">'SYSTEM-IO-OVERVIEW'!$B$2:$U$46</definedName>
    <definedName name="_xlnm.Print_Titles" localSheetId="1">'CONTROLLER INPUTS - PLC OUTPUTS'!$1:$8</definedName>
    <definedName name="_xlnm.Print_Titles" localSheetId="2">'CONTROLLER OUTPUTS - PLC INPUTS'!$1:$8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4" l="1"/>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9" i="4"/>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501" i="3"/>
  <c r="L502" i="3"/>
  <c r="L503" i="3"/>
  <c r="L504" i="3"/>
  <c r="L505" i="3"/>
  <c r="L506" i="3"/>
  <c r="L507" i="3"/>
  <c r="L508" i="3"/>
  <c r="L509" i="3"/>
  <c r="L510" i="3"/>
  <c r="L511" i="3"/>
  <c r="L512" i="3"/>
  <c r="L513" i="3"/>
  <c r="L514" i="3"/>
  <c r="L515" i="3"/>
  <c r="L516" i="3"/>
  <c r="L517" i="3"/>
  <c r="L518" i="3"/>
  <c r="L519" i="3"/>
  <c r="L520" i="3"/>
  <c r="L9" i="3"/>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9" i="4"/>
  <c r="P10" i="2"/>
  <c r="H10" i="2"/>
  <c r="G49" i="2"/>
  <c r="O49" i="2"/>
  <c r="P9" i="2"/>
  <c r="H9" i="2"/>
  <c r="E1" i="4"/>
  <c r="E2" i="4"/>
  <c r="E3" i="4"/>
  <c r="E4" i="4"/>
  <c r="E5" i="4"/>
  <c r="E1" i="3"/>
  <c r="E2" i="3"/>
  <c r="E3" i="3"/>
  <c r="E4" i="3"/>
  <c r="E5" i="3"/>
  <c r="U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Katchmar</author>
  </authors>
  <commentList>
    <comment ref="H9" authorId="0" shapeId="0" xr:uid="{E04C3444-F499-4404-90E2-28227151D765}">
      <text>
        <r>
          <rPr>
            <b/>
            <sz val="9"/>
            <color indexed="81"/>
            <rFont val="Tahoma"/>
            <charset val="1"/>
          </rPr>
          <t>NOTE:</t>
        </r>
        <r>
          <rPr>
            <sz val="9"/>
            <color indexed="81"/>
            <rFont val="Tahoma"/>
            <charset val="1"/>
          </rPr>
          <t xml:space="preserve">
A total of 64 bytes is available, but our example shows 20 bytes mapped.
If all 64 bytes should be used the techniques in the example can be implemted for additional IO.</t>
        </r>
      </text>
    </comment>
    <comment ref="P9" authorId="0" shapeId="0" xr:uid="{7D7D488F-4C04-43EE-987B-5C9AE7C958C7}">
      <text>
        <r>
          <rPr>
            <b/>
            <sz val="9"/>
            <color indexed="81"/>
            <rFont val="Tahoma"/>
            <charset val="1"/>
          </rPr>
          <t>NOTE:</t>
        </r>
        <r>
          <rPr>
            <sz val="9"/>
            <color indexed="81"/>
            <rFont val="Tahoma"/>
            <charset val="1"/>
          </rPr>
          <t xml:space="preserve">
A total of 64 bytes is available, but our example shows 20 bytes mapped.
If all 64 bytes should be used the techniques in the example can be implemted for additional IO.</t>
        </r>
      </text>
    </comment>
  </commentList>
</comments>
</file>

<file path=xl/sharedStrings.xml><?xml version="1.0" encoding="utf-8"?>
<sst xmlns="http://schemas.openxmlformats.org/spreadsheetml/2006/main" count="8749" uniqueCount="2445">
  <si>
    <t>YEC Wlder#1 Dedicated Outputs</t>
  </si>
  <si>
    <t>WLDER1</t>
  </si>
  <si>
    <t>4089-4096</t>
  </si>
  <si>
    <t>Unused</t>
  </si>
  <si>
    <t>YEC Wlder#2 Dedicated Outputs</t>
  </si>
  <si>
    <t>WLDER2</t>
  </si>
  <si>
    <t>4081-4088</t>
  </si>
  <si>
    <t>YEC Wlder#3 Dedicated Outputs</t>
  </si>
  <si>
    <t>WLDER3</t>
  </si>
  <si>
    <t>4073-4080</t>
  </si>
  <si>
    <t>UNUSED!</t>
  </si>
  <si>
    <t>SPARE</t>
  </si>
  <si>
    <t>79920-79997</t>
  </si>
  <si>
    <t>YEC Wlder#4 Dedicated Outputs</t>
  </si>
  <si>
    <t>WLDER4</t>
  </si>
  <si>
    <t>4065-4072</t>
  </si>
  <si>
    <t>User Messages</t>
  </si>
  <si>
    <t>USR-MSG</t>
  </si>
  <si>
    <t>79810-79917</t>
  </si>
  <si>
    <t>YAI Rbt/Wlder#1 Dedicated Outputs</t>
  </si>
  <si>
    <t>RBT/WLDR1</t>
  </si>
  <si>
    <t>4057-4064</t>
  </si>
  <si>
    <t>YAI Rbt/Wlder#1 Dedicated Inputs</t>
  </si>
  <si>
    <t>User Alarms</t>
  </si>
  <si>
    <t>USR-ALRM</t>
  </si>
  <si>
    <t>79700-79807</t>
  </si>
  <si>
    <t>YAI Rbt/Wlder#2 Dedicated Outputs</t>
  </si>
  <si>
    <t>RBT/WLDR2</t>
  </si>
  <si>
    <t>4049-4056</t>
  </si>
  <si>
    <t>YAI Rbt/Wlder#2 Dedicated Inputs</t>
  </si>
  <si>
    <t>Lubricator#2</t>
  </si>
  <si>
    <t>LUB2</t>
  </si>
  <si>
    <t>79650-79697</t>
  </si>
  <si>
    <t>YAI Rbt/Wlder#3 Dedicated Outputs</t>
  </si>
  <si>
    <t>RBT/WLDR3</t>
  </si>
  <si>
    <t>4041-4048</t>
  </si>
  <si>
    <t>YAI Rbt/Wlder#3 Dedicated Inputs</t>
  </si>
  <si>
    <t>Lubricator#1</t>
  </si>
  <si>
    <t>LUB1</t>
  </si>
  <si>
    <t>79600-79647</t>
  </si>
  <si>
    <t>YAI Rbt/Wlder#4 Dedicated Outputs</t>
  </si>
  <si>
    <t>RBT/WLDR4</t>
  </si>
  <si>
    <t>4033-4040</t>
  </si>
  <si>
    <t>YAI Rbt/Wlder#4 Dedicated Inputs</t>
  </si>
  <si>
    <t>NOT USED!</t>
  </si>
  <si>
    <t>34860-35067</t>
  </si>
  <si>
    <t>484-504</t>
  </si>
  <si>
    <t>3865-4032</t>
  </si>
  <si>
    <t>24860-25067</t>
  </si>
  <si>
    <t>3801-4032</t>
  </si>
  <si>
    <t>78600-79597</t>
  </si>
  <si>
    <t>UWI Welder Status</t>
  </si>
  <si>
    <t>UWI</t>
  </si>
  <si>
    <t>34780-34857</t>
  </si>
  <si>
    <t>476-483</t>
  </si>
  <si>
    <t>3801-3864</t>
  </si>
  <si>
    <t>24780-24857</t>
  </si>
  <si>
    <t>Light Beacon/Tower#2</t>
  </si>
  <si>
    <t>TWR2</t>
  </si>
  <si>
    <t>78550-78597</t>
  </si>
  <si>
    <t>Welder#4</t>
  </si>
  <si>
    <t>34530-34777</t>
  </si>
  <si>
    <t>451-475</t>
  </si>
  <si>
    <t>3601-3800</t>
  </si>
  <si>
    <t>24530-24777</t>
  </si>
  <si>
    <t>Light Beacon/Tower#1</t>
  </si>
  <si>
    <t>TWR1</t>
  </si>
  <si>
    <t>78500-78547</t>
  </si>
  <si>
    <t>Welder#3</t>
  </si>
  <si>
    <t>34280-34527</t>
  </si>
  <si>
    <t>426-450</t>
  </si>
  <si>
    <t>3401-3600</t>
  </si>
  <si>
    <t>24280-24527</t>
  </si>
  <si>
    <t>Tip Change Box#4</t>
  </si>
  <si>
    <t>TCB4</t>
  </si>
  <si>
    <t>78450-78497</t>
  </si>
  <si>
    <t>Welder#2</t>
  </si>
  <si>
    <t>34030-34277</t>
  </si>
  <si>
    <t>401-425</t>
  </si>
  <si>
    <t>3201-3400</t>
  </si>
  <si>
    <t>24030-24277</t>
  </si>
  <si>
    <t>Tip Change Box#3</t>
  </si>
  <si>
    <t>TCB3</t>
  </si>
  <si>
    <t>78400-78447</t>
  </si>
  <si>
    <t>Welder#1</t>
  </si>
  <si>
    <t>33780-34027</t>
  </si>
  <si>
    <t>376-400</t>
  </si>
  <si>
    <t>3001-3200</t>
  </si>
  <si>
    <t>23780-24027</t>
  </si>
  <si>
    <t>Tip Change Box#2</t>
  </si>
  <si>
    <t>TCB2</t>
  </si>
  <si>
    <t>78350-78397</t>
  </si>
  <si>
    <t>33770-33777</t>
  </si>
  <si>
    <t>375</t>
  </si>
  <si>
    <t>2993-3000</t>
  </si>
  <si>
    <t>23770-23777</t>
  </si>
  <si>
    <t>Tip Change Box#1</t>
  </si>
  <si>
    <t>TCB1</t>
  </si>
  <si>
    <t>78300-78347</t>
  </si>
  <si>
    <t>Light Becon/Tower#2</t>
  </si>
  <si>
    <t>TWR#2</t>
  </si>
  <si>
    <t>33730-33767</t>
  </si>
  <si>
    <t>371-374</t>
  </si>
  <si>
    <t xml:space="preserve">2961-2992 </t>
  </si>
  <si>
    <t>23730-23767</t>
  </si>
  <si>
    <t>Station/Positioner#4</t>
  </si>
  <si>
    <t>STA4/POS4</t>
  </si>
  <si>
    <t>78250-78297</t>
  </si>
  <si>
    <t>Light Becon/Tower#1</t>
  </si>
  <si>
    <t>TWR#1</t>
  </si>
  <si>
    <t>33690-33727</t>
  </si>
  <si>
    <t>367-370</t>
  </si>
  <si>
    <t>2929-2960</t>
  </si>
  <si>
    <t>23690-23727</t>
  </si>
  <si>
    <t>Station/Positioner#3</t>
  </si>
  <si>
    <t>STA3/POS3</t>
  </si>
  <si>
    <t>78200-78247</t>
  </si>
  <si>
    <t>Torch Reamer / Cleaner #4</t>
  </si>
  <si>
    <t>RMR4</t>
  </si>
  <si>
    <t>33650-33687</t>
  </si>
  <si>
    <t>363-366</t>
  </si>
  <si>
    <t>2897-2928</t>
  </si>
  <si>
    <t>23650-23687</t>
  </si>
  <si>
    <t>Station/Positioner#2</t>
  </si>
  <si>
    <t>STA2/POS2</t>
  </si>
  <si>
    <t>78150-78197</t>
  </si>
  <si>
    <t>Torch Reamer / Cleaner #3</t>
  </si>
  <si>
    <t>RMR3</t>
  </si>
  <si>
    <t>33610-33647</t>
  </si>
  <si>
    <t>359-362</t>
  </si>
  <si>
    <t>2865-2896</t>
  </si>
  <si>
    <t>23610-23647</t>
  </si>
  <si>
    <t>Station/Positioner#1</t>
  </si>
  <si>
    <t>STA1/POS1</t>
  </si>
  <si>
    <t>78100-78147</t>
  </si>
  <si>
    <t>Torch Reamer / Cleaner #2</t>
  </si>
  <si>
    <t>RMR2</t>
  </si>
  <si>
    <t>33570-33607</t>
  </si>
  <si>
    <t>355-358</t>
  </si>
  <si>
    <t>2833-2864</t>
  </si>
  <si>
    <t>23570-23607</t>
  </si>
  <si>
    <t>78090-78097</t>
  </si>
  <si>
    <t>Torch Reamer / Cleaner #1</t>
  </si>
  <si>
    <t>RMR1</t>
  </si>
  <si>
    <t>33530-33567</t>
  </si>
  <si>
    <t>351-353</t>
  </si>
  <si>
    <t>2801-2832</t>
  </si>
  <si>
    <t>23530-23567</t>
  </si>
  <si>
    <t>Operator Station#4</t>
  </si>
  <si>
    <t>OP4</t>
  </si>
  <si>
    <t>78080-78087</t>
  </si>
  <si>
    <t>33090-33527</t>
  </si>
  <si>
    <t>307-350</t>
  </si>
  <si>
    <t>2447-2800</t>
  </si>
  <si>
    <t>23090-23527</t>
  </si>
  <si>
    <t>Operator Station#3</t>
  </si>
  <si>
    <t>OP3</t>
  </si>
  <si>
    <t>78070-78077</t>
  </si>
  <si>
    <t>Carriage Interface Box#2</t>
  </si>
  <si>
    <t>CRG2</t>
  </si>
  <si>
    <t>33050-33087</t>
  </si>
  <si>
    <t>303-306</t>
  </si>
  <si>
    <t>2415-2446</t>
  </si>
  <si>
    <t>23050-23087</t>
  </si>
  <si>
    <t>Operator Station#2</t>
  </si>
  <si>
    <t>OP2</t>
  </si>
  <si>
    <t>78060-78067</t>
  </si>
  <si>
    <t>Carriage Interface Box#1</t>
  </si>
  <si>
    <t>CRG1</t>
  </si>
  <si>
    <t>33010-33047</t>
  </si>
  <si>
    <t>299-302</t>
  </si>
  <si>
    <t>2385-2416</t>
  </si>
  <si>
    <t>23010-23047</t>
  </si>
  <si>
    <t>Operator Station#1</t>
  </si>
  <si>
    <t>OP1</t>
  </si>
  <si>
    <t>78050-78057</t>
  </si>
  <si>
    <t>Tip-Change Box#4</t>
  </si>
  <si>
    <t>32970-33007</t>
  </si>
  <si>
    <t>295-298</t>
  </si>
  <si>
    <t>2353-2384</t>
  </si>
  <si>
    <t>22970-23007</t>
  </si>
  <si>
    <t>System Status</t>
  </si>
  <si>
    <t>SYS-STATUS</t>
  </si>
  <si>
    <t>78000-78047</t>
  </si>
  <si>
    <t>Tip-Change Box#3</t>
  </si>
  <si>
    <t>32930-32967</t>
  </si>
  <si>
    <t>291-294</t>
  </si>
  <si>
    <t>2321-2352</t>
  </si>
  <si>
    <t>22930-22967</t>
  </si>
  <si>
    <t>ASG / YMC Reserved area</t>
  </si>
  <si>
    <t>ASG/YMC</t>
  </si>
  <si>
    <t>77960-77997</t>
  </si>
  <si>
    <t>Tip-Change Box#2</t>
  </si>
  <si>
    <t>32890-32927</t>
  </si>
  <si>
    <t>287-290</t>
  </si>
  <si>
    <t>2289-2320</t>
  </si>
  <si>
    <t>22890-22927</t>
  </si>
  <si>
    <t>Automatic Start-up / Shut Down</t>
  </si>
  <si>
    <t>STRT-UP/DWN</t>
  </si>
  <si>
    <t>77900-77957</t>
  </si>
  <si>
    <t>Tip-Change Box#1</t>
  </si>
  <si>
    <t>32850-32887</t>
  </si>
  <si>
    <t>283-286</t>
  </si>
  <si>
    <t>2257-2288</t>
  </si>
  <si>
    <t>22850-22887</t>
  </si>
  <si>
    <t>77820-77897</t>
  </si>
  <si>
    <t>32810-32847</t>
  </si>
  <si>
    <t>279-282</t>
  </si>
  <si>
    <t>2225-2256</t>
  </si>
  <si>
    <t>22810-22847</t>
  </si>
  <si>
    <t>Tool Changer</t>
  </si>
  <si>
    <t>TOOLCHG</t>
  </si>
  <si>
    <t>77800-77817</t>
  </si>
  <si>
    <t>32770-32807</t>
  </si>
  <si>
    <t>275-278</t>
  </si>
  <si>
    <t>2193-2224</t>
  </si>
  <si>
    <t>22770-22807</t>
  </si>
  <si>
    <t>76000-77797</t>
  </si>
  <si>
    <t>32730-32767</t>
  </si>
  <si>
    <t>271-274</t>
  </si>
  <si>
    <t>2161-2192</t>
  </si>
  <si>
    <t>22730-22767</t>
  </si>
  <si>
    <t>Customer Reserved Area</t>
  </si>
  <si>
    <t>CSTMR</t>
  </si>
  <si>
    <t>75000-75997</t>
  </si>
  <si>
    <t>32690-32727</t>
  </si>
  <si>
    <t>267-270</t>
  </si>
  <si>
    <t>2129-2160</t>
  </si>
  <si>
    <t>22690-22727</t>
  </si>
  <si>
    <t>Station#4 / Positioner#4</t>
  </si>
  <si>
    <t>32650-32687</t>
  </si>
  <si>
    <t>263-266</t>
  </si>
  <si>
    <t>2097-2128</t>
  </si>
  <si>
    <t>22650-22687</t>
  </si>
  <si>
    <t>Station#3 / Positioner#3</t>
  </si>
  <si>
    <t>32610-32647</t>
  </si>
  <si>
    <t>259-262</t>
  </si>
  <si>
    <t>2065-2096</t>
  </si>
  <si>
    <t>22610-22647</t>
  </si>
  <si>
    <t>Station#2 / Positioner#2</t>
  </si>
  <si>
    <t>32570-32607</t>
  </si>
  <si>
    <t>255-258</t>
  </si>
  <si>
    <t>2033-2064</t>
  </si>
  <si>
    <t>22570-22607</t>
  </si>
  <si>
    <t>Station#1 / Positioner#1</t>
  </si>
  <si>
    <t>32530-32567</t>
  </si>
  <si>
    <t>251-254</t>
  </si>
  <si>
    <t>2001-2032</t>
  </si>
  <si>
    <t>22530-22567</t>
  </si>
  <si>
    <t>System Status Indicators</t>
  </si>
  <si>
    <t>32440-32527</t>
  </si>
  <si>
    <t>222-250</t>
  </si>
  <si>
    <t>1769-2000</t>
  </si>
  <si>
    <t>System Configuration &amp; Status</t>
  </si>
  <si>
    <t>SYS-CONFIG</t>
  </si>
  <si>
    <t>22240-22527</t>
  </si>
  <si>
    <t>NOT USED! (PLC Expansion)</t>
  </si>
  <si>
    <t>31920-32237</t>
  </si>
  <si>
    <t>146-221</t>
  </si>
  <si>
    <t>1513-1768</t>
  </si>
  <si>
    <t>21920-22237</t>
  </si>
  <si>
    <t>190-221</t>
  </si>
  <si>
    <t>UNUSED</t>
  </si>
  <si>
    <t>72000-74997</t>
  </si>
  <si>
    <t>Standard PLC</t>
  </si>
  <si>
    <t>PLC1</t>
  </si>
  <si>
    <t>31280-31917</t>
  </si>
  <si>
    <t>126-189</t>
  </si>
  <si>
    <t>1000-1512</t>
  </si>
  <si>
    <t>21280-21917</t>
  </si>
  <si>
    <t>71750-71997</t>
  </si>
  <si>
    <t>Network Card /EIP Software Stack Status Bit</t>
  </si>
  <si>
    <t>NET-STATUS</t>
  </si>
  <si>
    <t>21240-21287</t>
  </si>
  <si>
    <t>122-125</t>
  </si>
  <si>
    <t>969-1000</t>
  </si>
  <si>
    <t>71500-71747</t>
  </si>
  <si>
    <t>Camera/Sensor/Software Option Area</t>
  </si>
  <si>
    <t>76-125</t>
  </si>
  <si>
    <t>601-968</t>
  </si>
  <si>
    <t>76-121</t>
  </si>
  <si>
    <t>71250-71497</t>
  </si>
  <si>
    <t>976
128</t>
  </si>
  <si>
    <t>Expanded IO &amp; User PLC Area
YMC-PLC Area</t>
  </si>
  <si>
    <t xml:space="preserve">
YMC-PLC</t>
  </si>
  <si>
    <t>30060-31277
30110-30627</t>
  </si>
  <si>
    <t>4-75
9-24</t>
  </si>
  <si>
    <t>25-600
65-192</t>
  </si>
  <si>
    <t>944
128</t>
  </si>
  <si>
    <t>20060-21237
20110-20267</t>
  </si>
  <si>
    <t>71000-71247</t>
  </si>
  <si>
    <t>Discrete Outputs</t>
  </si>
  <si>
    <t>30030-30057</t>
  </si>
  <si>
    <t>1-3</t>
  </si>
  <si>
    <t>1-24</t>
  </si>
  <si>
    <t>Discrete Inputs</t>
  </si>
  <si>
    <t>20030-20057</t>
  </si>
  <si>
    <t>Dedicated Outputs</t>
  </si>
  <si>
    <t>YEC-WLD</t>
  </si>
  <si>
    <t>70010-70997</t>
  </si>
  <si>
    <t>30010-30027</t>
  </si>
  <si>
    <t>Dedicated Inputs</t>
  </si>
  <si>
    <t>20010-20027</t>
  </si>
  <si>
    <t># of AUX Contacts:</t>
  </si>
  <si>
    <t>Device</t>
  </si>
  <si>
    <t>Device ID</t>
  </si>
  <si>
    <t>AUX Contact #</t>
  </si>
  <si>
    <t>Ext Output#:</t>
  </si>
  <si>
    <t>Output Group</t>
  </si>
  <si>
    <t>Output#</t>
  </si>
  <si>
    <t>Ext Input#</t>
  </si>
  <si>
    <t>Input Group</t>
  </si>
  <si>
    <t>Input#</t>
  </si>
  <si>
    <t>Aux Relays:</t>
  </si>
  <si>
    <t>Outputs:</t>
  </si>
  <si>
    <t>Inputs:</t>
  </si>
  <si>
    <t>EOF</t>
  </si>
  <si>
    <t/>
  </si>
  <si>
    <t>RMR#3</t>
  </si>
  <si>
    <t>RMR#3-EIO-UNUSED</t>
  </si>
  <si>
    <t>01897</t>
  </si>
  <si>
    <t xml:space="preserve">EIP STD PLC: </t>
  </si>
  <si>
    <t>EIP STD PLC</t>
  </si>
  <si>
    <t>PLC:</t>
  </si>
  <si>
    <t>21917</t>
  </si>
  <si>
    <t>01896</t>
  </si>
  <si>
    <t>21916</t>
  </si>
  <si>
    <t>01895</t>
  </si>
  <si>
    <t>21915</t>
  </si>
  <si>
    <t>01894</t>
  </si>
  <si>
    <t>21914</t>
  </si>
  <si>
    <t>01893</t>
  </si>
  <si>
    <t>21913</t>
  </si>
  <si>
    <t>01892</t>
  </si>
  <si>
    <t>21912</t>
  </si>
  <si>
    <t>01891</t>
  </si>
  <si>
    <t>21911</t>
  </si>
  <si>
    <t>01890</t>
  </si>
  <si>
    <t>21910</t>
  </si>
  <si>
    <t>01887</t>
  </si>
  <si>
    <t>21907</t>
  </si>
  <si>
    <t>01886</t>
  </si>
  <si>
    <t>21906</t>
  </si>
  <si>
    <t>01885</t>
  </si>
  <si>
    <t>21905</t>
  </si>
  <si>
    <t>01884</t>
  </si>
  <si>
    <t>21904</t>
  </si>
  <si>
    <t>01883</t>
  </si>
  <si>
    <t>21903</t>
  </si>
  <si>
    <t>01882</t>
  </si>
  <si>
    <t>21902</t>
  </si>
  <si>
    <t>01881</t>
  </si>
  <si>
    <t>21901</t>
  </si>
  <si>
    <t>01880</t>
  </si>
  <si>
    <t>21900</t>
  </si>
  <si>
    <t>01877</t>
  </si>
  <si>
    <t>21897</t>
  </si>
  <si>
    <t>01876</t>
  </si>
  <si>
    <t>21896</t>
  </si>
  <si>
    <t>01875</t>
  </si>
  <si>
    <t>21895</t>
  </si>
  <si>
    <t>01874</t>
  </si>
  <si>
    <t>21894</t>
  </si>
  <si>
    <t>01873</t>
  </si>
  <si>
    <t>21893</t>
  </si>
  <si>
    <t>01872</t>
  </si>
  <si>
    <t>21892</t>
  </si>
  <si>
    <t>01871</t>
  </si>
  <si>
    <t>21891</t>
  </si>
  <si>
    <t>01870</t>
  </si>
  <si>
    <t>21890</t>
  </si>
  <si>
    <t>01867</t>
  </si>
  <si>
    <t>21887</t>
  </si>
  <si>
    <t>01866</t>
  </si>
  <si>
    <t>21886</t>
  </si>
  <si>
    <t>01865</t>
  </si>
  <si>
    <t>21885</t>
  </si>
  <si>
    <t>01864</t>
  </si>
  <si>
    <t>21884</t>
  </si>
  <si>
    <t>01863</t>
  </si>
  <si>
    <t>21883</t>
  </si>
  <si>
    <t>01862</t>
  </si>
  <si>
    <t>21882</t>
  </si>
  <si>
    <t>01861</t>
  </si>
  <si>
    <t>21881</t>
  </si>
  <si>
    <t>01860</t>
  </si>
  <si>
    <t>21880</t>
  </si>
  <si>
    <t>01857</t>
  </si>
  <si>
    <t>21877</t>
  </si>
  <si>
    <t>01856</t>
  </si>
  <si>
    <t>21876</t>
  </si>
  <si>
    <t>01855</t>
  </si>
  <si>
    <t>21875</t>
  </si>
  <si>
    <t>01854</t>
  </si>
  <si>
    <t>21874</t>
  </si>
  <si>
    <t>01853</t>
  </si>
  <si>
    <t>21873</t>
  </si>
  <si>
    <t>01852</t>
  </si>
  <si>
    <t>21872</t>
  </si>
  <si>
    <t>01851</t>
  </si>
  <si>
    <t>21871</t>
  </si>
  <si>
    <t>01850</t>
  </si>
  <si>
    <t>21870</t>
  </si>
  <si>
    <t>01847</t>
  </si>
  <si>
    <t>21867</t>
  </si>
  <si>
    <t>01846</t>
  </si>
  <si>
    <t>21866</t>
  </si>
  <si>
    <t>01845</t>
  </si>
  <si>
    <t>21865</t>
  </si>
  <si>
    <t>01844</t>
  </si>
  <si>
    <t>21864</t>
  </si>
  <si>
    <t>01843</t>
  </si>
  <si>
    <t>21863</t>
  </si>
  <si>
    <t>01842</t>
  </si>
  <si>
    <t>21862</t>
  </si>
  <si>
    <t>01841</t>
  </si>
  <si>
    <t>21861</t>
  </si>
  <si>
    <t>01840</t>
  </si>
  <si>
    <t>21860</t>
  </si>
  <si>
    <t>01837</t>
  </si>
  <si>
    <t>21857</t>
  </si>
  <si>
    <t>01836</t>
  </si>
  <si>
    <t>21856</t>
  </si>
  <si>
    <t>01835</t>
  </si>
  <si>
    <t>21855</t>
  </si>
  <si>
    <t>01834</t>
  </si>
  <si>
    <t>21854</t>
  </si>
  <si>
    <t>01833</t>
  </si>
  <si>
    <t>21853</t>
  </si>
  <si>
    <t>01832</t>
  </si>
  <si>
    <t>21852</t>
  </si>
  <si>
    <t>01831</t>
  </si>
  <si>
    <t>21851</t>
  </si>
  <si>
    <t>01830</t>
  </si>
  <si>
    <t>21850</t>
  </si>
  <si>
    <t>01827</t>
  </si>
  <si>
    <t>21847</t>
  </si>
  <si>
    <t>01826</t>
  </si>
  <si>
    <t>21846</t>
  </si>
  <si>
    <t>01825</t>
  </si>
  <si>
    <t>21845</t>
  </si>
  <si>
    <t>01824</t>
  </si>
  <si>
    <t>21844</t>
  </si>
  <si>
    <t>01823</t>
  </si>
  <si>
    <t>21843</t>
  </si>
  <si>
    <t>01822</t>
  </si>
  <si>
    <t>21842</t>
  </si>
  <si>
    <t>01821</t>
  </si>
  <si>
    <t>21841</t>
  </si>
  <si>
    <t>01820</t>
  </si>
  <si>
    <t>21840</t>
  </si>
  <si>
    <t>01817</t>
  </si>
  <si>
    <t>21837</t>
  </si>
  <si>
    <t>01816</t>
  </si>
  <si>
    <t>21836</t>
  </si>
  <si>
    <t>01815</t>
  </si>
  <si>
    <t>21835</t>
  </si>
  <si>
    <t>01814</t>
  </si>
  <si>
    <t>21834</t>
  </si>
  <si>
    <t>01813</t>
  </si>
  <si>
    <t>21833</t>
  </si>
  <si>
    <t>01812</t>
  </si>
  <si>
    <t>21832</t>
  </si>
  <si>
    <t>01811</t>
  </si>
  <si>
    <t>21831</t>
  </si>
  <si>
    <t>01810</t>
  </si>
  <si>
    <t>21830</t>
  </si>
  <si>
    <t>01807</t>
  </si>
  <si>
    <t>21827</t>
  </si>
  <si>
    <t>01806</t>
  </si>
  <si>
    <t>21826</t>
  </si>
  <si>
    <t>01805</t>
  </si>
  <si>
    <t>21825</t>
  </si>
  <si>
    <t>01804</t>
  </si>
  <si>
    <t>21824</t>
  </si>
  <si>
    <t>01803</t>
  </si>
  <si>
    <t>21823</t>
  </si>
  <si>
    <t>01802</t>
  </si>
  <si>
    <t>21822</t>
  </si>
  <si>
    <t>01801</t>
  </si>
  <si>
    <t>21821</t>
  </si>
  <si>
    <t>01800</t>
  </si>
  <si>
    <t>21820</t>
  </si>
  <si>
    <t>01797</t>
  </si>
  <si>
    <t>21817</t>
  </si>
  <si>
    <t>01796</t>
  </si>
  <si>
    <t>21816</t>
  </si>
  <si>
    <t>01795</t>
  </si>
  <si>
    <t>21815</t>
  </si>
  <si>
    <t>01794</t>
  </si>
  <si>
    <t>21814</t>
  </si>
  <si>
    <t>01793</t>
  </si>
  <si>
    <t>21813</t>
  </si>
  <si>
    <t>01792</t>
  </si>
  <si>
    <t>21812</t>
  </si>
  <si>
    <t>01791</t>
  </si>
  <si>
    <t>21811</t>
  </si>
  <si>
    <t>01790</t>
  </si>
  <si>
    <t>21810</t>
  </si>
  <si>
    <t>01787</t>
  </si>
  <si>
    <t>21807</t>
  </si>
  <si>
    <t>01786</t>
  </si>
  <si>
    <t>21806</t>
  </si>
  <si>
    <t>01785</t>
  </si>
  <si>
    <t>21805</t>
  </si>
  <si>
    <t>01784</t>
  </si>
  <si>
    <t>21804</t>
  </si>
  <si>
    <t>01783</t>
  </si>
  <si>
    <t>21803</t>
  </si>
  <si>
    <t>01782</t>
  </si>
  <si>
    <t>21802</t>
  </si>
  <si>
    <t>01781</t>
  </si>
  <si>
    <t>21801</t>
  </si>
  <si>
    <t>01780</t>
  </si>
  <si>
    <t>21800</t>
  </si>
  <si>
    <t>01777</t>
  </si>
  <si>
    <t>21797</t>
  </si>
  <si>
    <t>01776</t>
  </si>
  <si>
    <t>21796</t>
  </si>
  <si>
    <t>01775</t>
  </si>
  <si>
    <t>21795</t>
  </si>
  <si>
    <t>01774</t>
  </si>
  <si>
    <t>21794</t>
  </si>
  <si>
    <t>01773</t>
  </si>
  <si>
    <t>21793</t>
  </si>
  <si>
    <t>01772</t>
  </si>
  <si>
    <t>21792</t>
  </si>
  <si>
    <t>01771</t>
  </si>
  <si>
    <t>21791</t>
  </si>
  <si>
    <t>01770</t>
  </si>
  <si>
    <t>21790</t>
  </si>
  <si>
    <t>01767</t>
  </si>
  <si>
    <t>21787</t>
  </si>
  <si>
    <t>01766</t>
  </si>
  <si>
    <t>21786</t>
  </si>
  <si>
    <t>01765</t>
  </si>
  <si>
    <t>21785</t>
  </si>
  <si>
    <t>01764</t>
  </si>
  <si>
    <t>21784</t>
  </si>
  <si>
    <t>01763</t>
  </si>
  <si>
    <t>21783</t>
  </si>
  <si>
    <t>01762</t>
  </si>
  <si>
    <t>21782</t>
  </si>
  <si>
    <t>01761</t>
  </si>
  <si>
    <t>21781</t>
  </si>
  <si>
    <t>01760</t>
  </si>
  <si>
    <t>21780</t>
  </si>
  <si>
    <t>01757</t>
  </si>
  <si>
    <t>21777</t>
  </si>
  <si>
    <t>01756</t>
  </si>
  <si>
    <t>21776</t>
  </si>
  <si>
    <t>01755</t>
  </si>
  <si>
    <t>21775</t>
  </si>
  <si>
    <t>01754</t>
  </si>
  <si>
    <t>21774</t>
  </si>
  <si>
    <t>01753</t>
  </si>
  <si>
    <t>21773</t>
  </si>
  <si>
    <t>01752</t>
  </si>
  <si>
    <t>21772</t>
  </si>
  <si>
    <t>01751</t>
  </si>
  <si>
    <t>21771</t>
  </si>
  <si>
    <t>01750</t>
  </si>
  <si>
    <t>21770</t>
  </si>
  <si>
    <t>01747</t>
  </si>
  <si>
    <t>21767</t>
  </si>
  <si>
    <t>01746</t>
  </si>
  <si>
    <t>21766</t>
  </si>
  <si>
    <t>01745</t>
  </si>
  <si>
    <t>21765</t>
  </si>
  <si>
    <t>01744</t>
  </si>
  <si>
    <t>21764</t>
  </si>
  <si>
    <t>01743</t>
  </si>
  <si>
    <t>21763</t>
  </si>
  <si>
    <t>01742</t>
  </si>
  <si>
    <t>21762</t>
  </si>
  <si>
    <t>01741</t>
  </si>
  <si>
    <t>21761</t>
  </si>
  <si>
    <t>01740</t>
  </si>
  <si>
    <t>21760</t>
  </si>
  <si>
    <t>01737</t>
  </si>
  <si>
    <t>21757</t>
  </si>
  <si>
    <t>01736</t>
  </si>
  <si>
    <t>21756</t>
  </si>
  <si>
    <t>01735</t>
  </si>
  <si>
    <t>21755</t>
  </si>
  <si>
    <t>01734</t>
  </si>
  <si>
    <t>21754</t>
  </si>
  <si>
    <t>01733</t>
  </si>
  <si>
    <t>21753</t>
  </si>
  <si>
    <t>01732</t>
  </si>
  <si>
    <t>21752</t>
  </si>
  <si>
    <t>01731</t>
  </si>
  <si>
    <t>21751</t>
  </si>
  <si>
    <t>01730</t>
  </si>
  <si>
    <t>21750</t>
  </si>
  <si>
    <t>01727</t>
  </si>
  <si>
    <t>21747</t>
  </si>
  <si>
    <t>01726</t>
  </si>
  <si>
    <t>21746</t>
  </si>
  <si>
    <t>01725</t>
  </si>
  <si>
    <t>21745</t>
  </si>
  <si>
    <t>01724</t>
  </si>
  <si>
    <t>21744</t>
  </si>
  <si>
    <t>01723</t>
  </si>
  <si>
    <t>21743</t>
  </si>
  <si>
    <t>01722</t>
  </si>
  <si>
    <t>21742</t>
  </si>
  <si>
    <t>01721</t>
  </si>
  <si>
    <t>21741</t>
  </si>
  <si>
    <t>01720</t>
  </si>
  <si>
    <t>21740</t>
  </si>
  <si>
    <t>01717</t>
  </si>
  <si>
    <t>21737</t>
  </si>
  <si>
    <t>01716</t>
  </si>
  <si>
    <t>21736</t>
  </si>
  <si>
    <t>01715</t>
  </si>
  <si>
    <t>21735</t>
  </si>
  <si>
    <t>01714</t>
  </si>
  <si>
    <t>21734</t>
  </si>
  <si>
    <t>01713</t>
  </si>
  <si>
    <t>21733</t>
  </si>
  <si>
    <t>01712</t>
  </si>
  <si>
    <t>21732</t>
  </si>
  <si>
    <t>01711</t>
  </si>
  <si>
    <t>21731</t>
  </si>
  <si>
    <t>01710</t>
  </si>
  <si>
    <t>21730</t>
  </si>
  <si>
    <t>01707</t>
  </si>
  <si>
    <t>21727</t>
  </si>
  <si>
    <t>01706</t>
  </si>
  <si>
    <t>21726</t>
  </si>
  <si>
    <t>01705</t>
  </si>
  <si>
    <t>21725</t>
  </si>
  <si>
    <t>01704</t>
  </si>
  <si>
    <t>21724</t>
  </si>
  <si>
    <t>01703</t>
  </si>
  <si>
    <t>21723</t>
  </si>
  <si>
    <t>01702</t>
  </si>
  <si>
    <t>21722</t>
  </si>
  <si>
    <t>01701</t>
  </si>
  <si>
    <t>21721</t>
  </si>
  <si>
    <t>01700</t>
  </si>
  <si>
    <t>21720</t>
  </si>
  <si>
    <t>01697</t>
  </si>
  <si>
    <t>21717</t>
  </si>
  <si>
    <t>01696</t>
  </si>
  <si>
    <t>21716</t>
  </si>
  <si>
    <t>01695</t>
  </si>
  <si>
    <t>21715</t>
  </si>
  <si>
    <t>01694</t>
  </si>
  <si>
    <t>21714</t>
  </si>
  <si>
    <t>01693</t>
  </si>
  <si>
    <t>21713</t>
  </si>
  <si>
    <t>01692</t>
  </si>
  <si>
    <t>21712</t>
  </si>
  <si>
    <t>01691</t>
  </si>
  <si>
    <t>21711</t>
  </si>
  <si>
    <t>01690</t>
  </si>
  <si>
    <t>21710</t>
  </si>
  <si>
    <t>01687</t>
  </si>
  <si>
    <t>21707</t>
  </si>
  <si>
    <t>01686</t>
  </si>
  <si>
    <t>21706</t>
  </si>
  <si>
    <t>01685</t>
  </si>
  <si>
    <t>21705</t>
  </si>
  <si>
    <t>01684</t>
  </si>
  <si>
    <t>21704</t>
  </si>
  <si>
    <t>01683</t>
  </si>
  <si>
    <t>21703</t>
  </si>
  <si>
    <t>01682</t>
  </si>
  <si>
    <t>21702</t>
  </si>
  <si>
    <t>01681</t>
  </si>
  <si>
    <t>21701</t>
  </si>
  <si>
    <t>01680</t>
  </si>
  <si>
    <t>21700</t>
  </si>
  <si>
    <t>01677</t>
  </si>
  <si>
    <t>21697</t>
  </si>
  <si>
    <t>01676</t>
  </si>
  <si>
    <t>21696</t>
  </si>
  <si>
    <t>01675</t>
  </si>
  <si>
    <t>21695</t>
  </si>
  <si>
    <t>01674</t>
  </si>
  <si>
    <t>21694</t>
  </si>
  <si>
    <t>01673</t>
  </si>
  <si>
    <t>21693</t>
  </si>
  <si>
    <t>01672</t>
  </si>
  <si>
    <t>21692</t>
  </si>
  <si>
    <t>01671</t>
  </si>
  <si>
    <t>21691</t>
  </si>
  <si>
    <t>01670</t>
  </si>
  <si>
    <t>21690</t>
  </si>
  <si>
    <t>01667</t>
  </si>
  <si>
    <t>21687</t>
  </si>
  <si>
    <t>01666</t>
  </si>
  <si>
    <t>21686</t>
  </si>
  <si>
    <t>01665</t>
  </si>
  <si>
    <t>21685</t>
  </si>
  <si>
    <t>01664</t>
  </si>
  <si>
    <t>21684</t>
  </si>
  <si>
    <t>01663</t>
  </si>
  <si>
    <t>21683</t>
  </si>
  <si>
    <t>01662</t>
  </si>
  <si>
    <t>21682</t>
  </si>
  <si>
    <t>01661</t>
  </si>
  <si>
    <t>21681</t>
  </si>
  <si>
    <t>01660</t>
  </si>
  <si>
    <t>21680</t>
  </si>
  <si>
    <t>01657</t>
  </si>
  <si>
    <t>21677</t>
  </si>
  <si>
    <t>01656</t>
  </si>
  <si>
    <t>21676</t>
  </si>
  <si>
    <t>01655</t>
  </si>
  <si>
    <t>21675</t>
  </si>
  <si>
    <t>01654</t>
  </si>
  <si>
    <t>21674</t>
  </si>
  <si>
    <t>01653</t>
  </si>
  <si>
    <t>21673</t>
  </si>
  <si>
    <t>01652</t>
  </si>
  <si>
    <t>21672</t>
  </si>
  <si>
    <t>01651</t>
  </si>
  <si>
    <t>21671</t>
  </si>
  <si>
    <t>01650</t>
  </si>
  <si>
    <t>21670</t>
  </si>
  <si>
    <t>01647</t>
  </si>
  <si>
    <t>21667</t>
  </si>
  <si>
    <t>01646</t>
  </si>
  <si>
    <t>21666</t>
  </si>
  <si>
    <t>01645</t>
  </si>
  <si>
    <t>21665</t>
  </si>
  <si>
    <t>01644</t>
  </si>
  <si>
    <t>21664</t>
  </si>
  <si>
    <t>01643</t>
  </si>
  <si>
    <t>21663</t>
  </si>
  <si>
    <t>01642</t>
  </si>
  <si>
    <t>21662</t>
  </si>
  <si>
    <t>01641</t>
  </si>
  <si>
    <t>21661</t>
  </si>
  <si>
    <t>01640</t>
  </si>
  <si>
    <t>21660</t>
  </si>
  <si>
    <t>01637</t>
  </si>
  <si>
    <t>21657</t>
  </si>
  <si>
    <t>01636</t>
  </si>
  <si>
    <t>21656</t>
  </si>
  <si>
    <t>01635</t>
  </si>
  <si>
    <t>21655</t>
  </si>
  <si>
    <t>01634</t>
  </si>
  <si>
    <t>21654</t>
  </si>
  <si>
    <t>01633</t>
  </si>
  <si>
    <t>21653</t>
  </si>
  <si>
    <t>01632</t>
  </si>
  <si>
    <t>21652</t>
  </si>
  <si>
    <t>01631</t>
  </si>
  <si>
    <t>21651</t>
  </si>
  <si>
    <t>01630</t>
  </si>
  <si>
    <t>21650</t>
  </si>
  <si>
    <t>01627</t>
  </si>
  <si>
    <t>21647</t>
  </si>
  <si>
    <t>01626</t>
  </si>
  <si>
    <t>21646</t>
  </si>
  <si>
    <t>01625</t>
  </si>
  <si>
    <t>21645</t>
  </si>
  <si>
    <t>01624</t>
  </si>
  <si>
    <t>21644</t>
  </si>
  <si>
    <t>01623</t>
  </si>
  <si>
    <t>21643</t>
  </si>
  <si>
    <t>01622</t>
  </si>
  <si>
    <t>21642</t>
  </si>
  <si>
    <t>01621</t>
  </si>
  <si>
    <t>21641</t>
  </si>
  <si>
    <t>01620</t>
  </si>
  <si>
    <t>21640</t>
  </si>
  <si>
    <t>01617</t>
  </si>
  <si>
    <t>21637</t>
  </si>
  <si>
    <t>01616</t>
  </si>
  <si>
    <t>21636</t>
  </si>
  <si>
    <t>01615</t>
  </si>
  <si>
    <t>21635</t>
  </si>
  <si>
    <t>01614</t>
  </si>
  <si>
    <t>21634</t>
  </si>
  <si>
    <t>01613</t>
  </si>
  <si>
    <t>21633</t>
  </si>
  <si>
    <t>01612</t>
  </si>
  <si>
    <t>21632</t>
  </si>
  <si>
    <t>01611</t>
  </si>
  <si>
    <t>21631</t>
  </si>
  <si>
    <t>01610</t>
  </si>
  <si>
    <t>21630</t>
  </si>
  <si>
    <t>01607</t>
  </si>
  <si>
    <t>21627</t>
  </si>
  <si>
    <t>01606</t>
  </si>
  <si>
    <t>21626</t>
  </si>
  <si>
    <t>01605</t>
  </si>
  <si>
    <t>21625</t>
  </si>
  <si>
    <t>01604</t>
  </si>
  <si>
    <t>21624</t>
  </si>
  <si>
    <t>01603</t>
  </si>
  <si>
    <t>21623</t>
  </si>
  <si>
    <t>01602</t>
  </si>
  <si>
    <t>21622</t>
  </si>
  <si>
    <t>01601</t>
  </si>
  <si>
    <t>21621</t>
  </si>
  <si>
    <t>01600</t>
  </si>
  <si>
    <t>21620</t>
  </si>
  <si>
    <t>01597</t>
  </si>
  <si>
    <t>21617</t>
  </si>
  <si>
    <t>01596</t>
  </si>
  <si>
    <t>21616</t>
  </si>
  <si>
    <t>01595</t>
  </si>
  <si>
    <t>21615</t>
  </si>
  <si>
    <t>01594</t>
  </si>
  <si>
    <t>21614</t>
  </si>
  <si>
    <t>01593</t>
  </si>
  <si>
    <t>21613</t>
  </si>
  <si>
    <t>01592</t>
  </si>
  <si>
    <t>21612</t>
  </si>
  <si>
    <t>01591</t>
  </si>
  <si>
    <t>21611</t>
  </si>
  <si>
    <t>01590</t>
  </si>
  <si>
    <t>21610</t>
  </si>
  <si>
    <t>01587</t>
  </si>
  <si>
    <t>21607</t>
  </si>
  <si>
    <t>01586</t>
  </si>
  <si>
    <t>21606</t>
  </si>
  <si>
    <t>01585</t>
  </si>
  <si>
    <t>21605</t>
  </si>
  <si>
    <t>01584</t>
  </si>
  <si>
    <t>21604</t>
  </si>
  <si>
    <t>01583</t>
  </si>
  <si>
    <t>21603</t>
  </si>
  <si>
    <t>01582</t>
  </si>
  <si>
    <t>21602</t>
  </si>
  <si>
    <t>01581</t>
  </si>
  <si>
    <t>21601</t>
  </si>
  <si>
    <t>01580</t>
  </si>
  <si>
    <t>21600</t>
  </si>
  <si>
    <t>01577</t>
  </si>
  <si>
    <t>21597</t>
  </si>
  <si>
    <t>01576</t>
  </si>
  <si>
    <t>21596</t>
  </si>
  <si>
    <t>01575</t>
  </si>
  <si>
    <t>21595</t>
  </si>
  <si>
    <t>01574</t>
  </si>
  <si>
    <t>21594</t>
  </si>
  <si>
    <t>01573</t>
  </si>
  <si>
    <t>21593</t>
  </si>
  <si>
    <t>01572</t>
  </si>
  <si>
    <t>21592</t>
  </si>
  <si>
    <t>01571</t>
  </si>
  <si>
    <t>21591</t>
  </si>
  <si>
    <t>01570</t>
  </si>
  <si>
    <t>21590</t>
  </si>
  <si>
    <t>01567</t>
  </si>
  <si>
    <t>21587</t>
  </si>
  <si>
    <t>01566</t>
  </si>
  <si>
    <t>21586</t>
  </si>
  <si>
    <t>01565</t>
  </si>
  <si>
    <t>21585</t>
  </si>
  <si>
    <t>01564</t>
  </si>
  <si>
    <t>21584</t>
  </si>
  <si>
    <t>01563</t>
  </si>
  <si>
    <t>21583</t>
  </si>
  <si>
    <t>01562</t>
  </si>
  <si>
    <t>21582</t>
  </si>
  <si>
    <t>01561</t>
  </si>
  <si>
    <t>21581</t>
  </si>
  <si>
    <t>01560</t>
  </si>
  <si>
    <t>21580</t>
  </si>
  <si>
    <t>01557</t>
  </si>
  <si>
    <t>21577</t>
  </si>
  <si>
    <t>01556</t>
  </si>
  <si>
    <t>21576</t>
  </si>
  <si>
    <t>01555</t>
  </si>
  <si>
    <t>21575</t>
  </si>
  <si>
    <t>01554</t>
  </si>
  <si>
    <t>21574</t>
  </si>
  <si>
    <t>01553</t>
  </si>
  <si>
    <t>21573</t>
  </si>
  <si>
    <t>01552</t>
  </si>
  <si>
    <t>21572</t>
  </si>
  <si>
    <t>01551</t>
  </si>
  <si>
    <t>21571</t>
  </si>
  <si>
    <t>01550</t>
  </si>
  <si>
    <t>21570</t>
  </si>
  <si>
    <t>01547</t>
  </si>
  <si>
    <t>21567</t>
  </si>
  <si>
    <t>01546</t>
  </si>
  <si>
    <t>21566</t>
  </si>
  <si>
    <t>01545</t>
  </si>
  <si>
    <t>21565</t>
  </si>
  <si>
    <t>01544</t>
  </si>
  <si>
    <t>21564</t>
  </si>
  <si>
    <t>01543</t>
  </si>
  <si>
    <t>21563</t>
  </si>
  <si>
    <t>01542</t>
  </si>
  <si>
    <t>21562</t>
  </si>
  <si>
    <t>01541</t>
  </si>
  <si>
    <t>21561</t>
  </si>
  <si>
    <t>01540</t>
  </si>
  <si>
    <t>21560</t>
  </si>
  <si>
    <t>01537</t>
  </si>
  <si>
    <t>21557</t>
  </si>
  <si>
    <t>01536</t>
  </si>
  <si>
    <t>21556</t>
  </si>
  <si>
    <t>01535</t>
  </si>
  <si>
    <t>21555</t>
  </si>
  <si>
    <t>01534</t>
  </si>
  <si>
    <t>21554</t>
  </si>
  <si>
    <t>01533</t>
  </si>
  <si>
    <t>21553</t>
  </si>
  <si>
    <t>01532</t>
  </si>
  <si>
    <t>21552</t>
  </si>
  <si>
    <t>01531</t>
  </si>
  <si>
    <t>21551</t>
  </si>
  <si>
    <t>01530</t>
  </si>
  <si>
    <t>21550</t>
  </si>
  <si>
    <t>01527</t>
  </si>
  <si>
    <t>21547</t>
  </si>
  <si>
    <t>01526</t>
  </si>
  <si>
    <t>21546</t>
  </si>
  <si>
    <t>01525</t>
  </si>
  <si>
    <t>21545</t>
  </si>
  <si>
    <t>01524</t>
  </si>
  <si>
    <t>21544</t>
  </si>
  <si>
    <t>01523</t>
  </si>
  <si>
    <t>21543</t>
  </si>
  <si>
    <t>01522</t>
  </si>
  <si>
    <t>21542</t>
  </si>
  <si>
    <t>01521</t>
  </si>
  <si>
    <t>21541</t>
  </si>
  <si>
    <t>01520</t>
  </si>
  <si>
    <t>21540</t>
  </si>
  <si>
    <t>01517</t>
  </si>
  <si>
    <t>21537</t>
  </si>
  <si>
    <t>01516</t>
  </si>
  <si>
    <t>21536</t>
  </si>
  <si>
    <t>01515</t>
  </si>
  <si>
    <t>21535</t>
  </si>
  <si>
    <t>01514</t>
  </si>
  <si>
    <t>21534</t>
  </si>
  <si>
    <t>01513</t>
  </si>
  <si>
    <t>21533</t>
  </si>
  <si>
    <t>01512</t>
  </si>
  <si>
    <t>21532</t>
  </si>
  <si>
    <t>01511</t>
  </si>
  <si>
    <t>21531</t>
  </si>
  <si>
    <t>01510</t>
  </si>
  <si>
    <t>21530</t>
  </si>
  <si>
    <t>01507</t>
  </si>
  <si>
    <t>21527</t>
  </si>
  <si>
    <t>01506</t>
  </si>
  <si>
    <t>21526</t>
  </si>
  <si>
    <t>01505</t>
  </si>
  <si>
    <t>21525</t>
  </si>
  <si>
    <t>01504</t>
  </si>
  <si>
    <t>21524</t>
  </si>
  <si>
    <t>01503</t>
  </si>
  <si>
    <t>21523</t>
  </si>
  <si>
    <t>01502</t>
  </si>
  <si>
    <t>21522</t>
  </si>
  <si>
    <t>01501</t>
  </si>
  <si>
    <t>21521</t>
  </si>
  <si>
    <t>01500</t>
  </si>
  <si>
    <t>21520</t>
  </si>
  <si>
    <t>01497</t>
  </si>
  <si>
    <t>21517</t>
  </si>
  <si>
    <t>01496</t>
  </si>
  <si>
    <t>21516</t>
  </si>
  <si>
    <t>01495</t>
  </si>
  <si>
    <t>21515</t>
  </si>
  <si>
    <t>01494</t>
  </si>
  <si>
    <t>21514</t>
  </si>
  <si>
    <t>01493</t>
  </si>
  <si>
    <t>21513</t>
  </si>
  <si>
    <t>01492</t>
  </si>
  <si>
    <t>21512</t>
  </si>
  <si>
    <t>01491</t>
  </si>
  <si>
    <t>21511</t>
  </si>
  <si>
    <t>01490</t>
  </si>
  <si>
    <t>21510</t>
  </si>
  <si>
    <t>01487</t>
  </si>
  <si>
    <t>21507</t>
  </si>
  <si>
    <t>01486</t>
  </si>
  <si>
    <t>21506</t>
  </si>
  <si>
    <t>01485</t>
  </si>
  <si>
    <t>21505</t>
  </si>
  <si>
    <t>01484</t>
  </si>
  <si>
    <t>21504</t>
  </si>
  <si>
    <t>01483</t>
  </si>
  <si>
    <t>21503</t>
  </si>
  <si>
    <t>01482</t>
  </si>
  <si>
    <t>21502</t>
  </si>
  <si>
    <t>01481</t>
  </si>
  <si>
    <t>21501</t>
  </si>
  <si>
    <t>01480</t>
  </si>
  <si>
    <t>21500</t>
  </si>
  <si>
    <t>01477</t>
  </si>
  <si>
    <t>21497</t>
  </si>
  <si>
    <t>01476</t>
  </si>
  <si>
    <t>21496</t>
  </si>
  <si>
    <t>01475</t>
  </si>
  <si>
    <t>21495</t>
  </si>
  <si>
    <t>01474</t>
  </si>
  <si>
    <t>21494</t>
  </si>
  <si>
    <t>01473</t>
  </si>
  <si>
    <t>21493</t>
  </si>
  <si>
    <t>01472</t>
  </si>
  <si>
    <t>21492</t>
  </si>
  <si>
    <t>01471</t>
  </si>
  <si>
    <t>21491</t>
  </si>
  <si>
    <t>01470</t>
  </si>
  <si>
    <t>21490</t>
  </si>
  <si>
    <t>01467</t>
  </si>
  <si>
    <t>21487</t>
  </si>
  <si>
    <t>01466</t>
  </si>
  <si>
    <t>21486</t>
  </si>
  <si>
    <t>01465</t>
  </si>
  <si>
    <t>21485</t>
  </si>
  <si>
    <t>01464</t>
  </si>
  <si>
    <t>21484</t>
  </si>
  <si>
    <t>01463</t>
  </si>
  <si>
    <t>21483</t>
  </si>
  <si>
    <t>01462</t>
  </si>
  <si>
    <t>21482</t>
  </si>
  <si>
    <t>01461</t>
  </si>
  <si>
    <t>21481</t>
  </si>
  <si>
    <t>01460</t>
  </si>
  <si>
    <t>21480</t>
  </si>
  <si>
    <t>01457</t>
  </si>
  <si>
    <t>21477</t>
  </si>
  <si>
    <t>01456</t>
  </si>
  <si>
    <t>21476</t>
  </si>
  <si>
    <t>01455</t>
  </si>
  <si>
    <t>21475</t>
  </si>
  <si>
    <t>01454</t>
  </si>
  <si>
    <t>21474</t>
  </si>
  <si>
    <t>01453</t>
  </si>
  <si>
    <t>21473</t>
  </si>
  <si>
    <t>01452</t>
  </si>
  <si>
    <t>21472</t>
  </si>
  <si>
    <t>01451</t>
  </si>
  <si>
    <t>21471</t>
  </si>
  <si>
    <t>01450</t>
  </si>
  <si>
    <t>21470</t>
  </si>
  <si>
    <t>01447</t>
  </si>
  <si>
    <t>21467</t>
  </si>
  <si>
    <t>01446</t>
  </si>
  <si>
    <t>21466</t>
  </si>
  <si>
    <t>01445</t>
  </si>
  <si>
    <t>21465</t>
  </si>
  <si>
    <t>01444</t>
  </si>
  <si>
    <t>21464</t>
  </si>
  <si>
    <t>01443</t>
  </si>
  <si>
    <t>21463</t>
  </si>
  <si>
    <t>01442</t>
  </si>
  <si>
    <t>21462</t>
  </si>
  <si>
    <t>01441</t>
  </si>
  <si>
    <t>21461</t>
  </si>
  <si>
    <t>01440</t>
  </si>
  <si>
    <t>21460</t>
  </si>
  <si>
    <t>01437</t>
  </si>
  <si>
    <t>21457</t>
  </si>
  <si>
    <t>01436</t>
  </si>
  <si>
    <t>21456</t>
  </si>
  <si>
    <t>01435</t>
  </si>
  <si>
    <t>21455</t>
  </si>
  <si>
    <t>01434</t>
  </si>
  <si>
    <t>21454</t>
  </si>
  <si>
    <t>01433</t>
  </si>
  <si>
    <t>21453</t>
  </si>
  <si>
    <t>01432</t>
  </si>
  <si>
    <t>21452</t>
  </si>
  <si>
    <t>01431</t>
  </si>
  <si>
    <t>21451</t>
  </si>
  <si>
    <t>01430</t>
  </si>
  <si>
    <t>21450</t>
  </si>
  <si>
    <t>01427</t>
  </si>
  <si>
    <t>21447</t>
  </si>
  <si>
    <t>01426</t>
  </si>
  <si>
    <t>21446</t>
  </si>
  <si>
    <t>01425</t>
  </si>
  <si>
    <t>21445</t>
  </si>
  <si>
    <t>01424</t>
  </si>
  <si>
    <t>21444</t>
  </si>
  <si>
    <t>01423</t>
  </si>
  <si>
    <t>21443</t>
  </si>
  <si>
    <t>01422</t>
  </si>
  <si>
    <t>21442</t>
  </si>
  <si>
    <t>01421</t>
  </si>
  <si>
    <t>21441</t>
  </si>
  <si>
    <t>01420</t>
  </si>
  <si>
    <t>21440</t>
  </si>
  <si>
    <t>01417</t>
  </si>
  <si>
    <t>21437</t>
  </si>
  <si>
    <t>01416</t>
  </si>
  <si>
    <t>21436</t>
  </si>
  <si>
    <t>01415</t>
  </si>
  <si>
    <t>21435</t>
  </si>
  <si>
    <t>01414</t>
  </si>
  <si>
    <t>21434</t>
  </si>
  <si>
    <t>01413</t>
  </si>
  <si>
    <t>21433</t>
  </si>
  <si>
    <t>01412</t>
  </si>
  <si>
    <t>21432</t>
  </si>
  <si>
    <t>01411</t>
  </si>
  <si>
    <t>21431</t>
  </si>
  <si>
    <t>01410</t>
  </si>
  <si>
    <t>21430</t>
  </si>
  <si>
    <t>01407</t>
  </si>
  <si>
    <t>21427</t>
  </si>
  <si>
    <t>01406</t>
  </si>
  <si>
    <t>21426</t>
  </si>
  <si>
    <t>01405</t>
  </si>
  <si>
    <t>21425</t>
  </si>
  <si>
    <t>01404</t>
  </si>
  <si>
    <t>21424</t>
  </si>
  <si>
    <t>01403</t>
  </si>
  <si>
    <t>21423</t>
  </si>
  <si>
    <t>01402</t>
  </si>
  <si>
    <t>21422</t>
  </si>
  <si>
    <t>01401</t>
  </si>
  <si>
    <t>21421</t>
  </si>
  <si>
    <t>01400</t>
  </si>
  <si>
    <t>21420</t>
  </si>
  <si>
    <t>01397</t>
  </si>
  <si>
    <t>21417</t>
  </si>
  <si>
    <t>01396</t>
  </si>
  <si>
    <t>21416</t>
  </si>
  <si>
    <t>01395</t>
  </si>
  <si>
    <t>21415</t>
  </si>
  <si>
    <t>01394</t>
  </si>
  <si>
    <t>21414</t>
  </si>
  <si>
    <t>01393</t>
  </si>
  <si>
    <t>21413</t>
  </si>
  <si>
    <t>01392</t>
  </si>
  <si>
    <t>21412</t>
  </si>
  <si>
    <t>01391</t>
  </si>
  <si>
    <t>21411</t>
  </si>
  <si>
    <t>01390</t>
  </si>
  <si>
    <t>21410</t>
  </si>
  <si>
    <t>01387</t>
  </si>
  <si>
    <t>21407</t>
  </si>
  <si>
    <t>01386</t>
  </si>
  <si>
    <t>21406</t>
  </si>
  <si>
    <t>01385</t>
  </si>
  <si>
    <t>21405</t>
  </si>
  <si>
    <t>01384</t>
  </si>
  <si>
    <t>21404</t>
  </si>
  <si>
    <t>01383</t>
  </si>
  <si>
    <t>21403</t>
  </si>
  <si>
    <t>01382</t>
  </si>
  <si>
    <t>21402</t>
  </si>
  <si>
    <t>01381</t>
  </si>
  <si>
    <t>21401</t>
  </si>
  <si>
    <t>01380</t>
  </si>
  <si>
    <t>21400</t>
  </si>
  <si>
    <t>01377</t>
  </si>
  <si>
    <t>21397</t>
  </si>
  <si>
    <t>01376</t>
  </si>
  <si>
    <t>21396</t>
  </si>
  <si>
    <t>01375</t>
  </si>
  <si>
    <t>21395</t>
  </si>
  <si>
    <t>01374</t>
  </si>
  <si>
    <t>21394</t>
  </si>
  <si>
    <t>01373</t>
  </si>
  <si>
    <t>21393</t>
  </si>
  <si>
    <t>01372</t>
  </si>
  <si>
    <t>21392</t>
  </si>
  <si>
    <t>01371</t>
  </si>
  <si>
    <t>21391</t>
  </si>
  <si>
    <t>01370</t>
  </si>
  <si>
    <t>21390</t>
  </si>
  <si>
    <t>01367</t>
  </si>
  <si>
    <t>21387</t>
  </si>
  <si>
    <t>01366</t>
  </si>
  <si>
    <t>21386</t>
  </si>
  <si>
    <t>01365</t>
  </si>
  <si>
    <t>21385</t>
  </si>
  <si>
    <t>01364</t>
  </si>
  <si>
    <t>21384</t>
  </si>
  <si>
    <t>01363</t>
  </si>
  <si>
    <t>21383</t>
  </si>
  <si>
    <t>01362</t>
  </si>
  <si>
    <t>21382</t>
  </si>
  <si>
    <t>01361</t>
  </si>
  <si>
    <t>21381</t>
  </si>
  <si>
    <t>01360</t>
  </si>
  <si>
    <t>21380</t>
  </si>
  <si>
    <t>01357</t>
  </si>
  <si>
    <t>21377</t>
  </si>
  <si>
    <t>01356</t>
  </si>
  <si>
    <t>21376</t>
  </si>
  <si>
    <t>01355</t>
  </si>
  <si>
    <t>21375</t>
  </si>
  <si>
    <t>01354</t>
  </si>
  <si>
    <t>21374</t>
  </si>
  <si>
    <t>01353</t>
  </si>
  <si>
    <t>21373</t>
  </si>
  <si>
    <t>01352</t>
  </si>
  <si>
    <t>21372</t>
  </si>
  <si>
    <t>01351</t>
  </si>
  <si>
    <t>21371</t>
  </si>
  <si>
    <t>01350</t>
  </si>
  <si>
    <t>21370</t>
  </si>
  <si>
    <t>01347</t>
  </si>
  <si>
    <t>21367</t>
  </si>
  <si>
    <t>01346</t>
  </si>
  <si>
    <t>21366</t>
  </si>
  <si>
    <t>01345</t>
  </si>
  <si>
    <t>21365</t>
  </si>
  <si>
    <t>01344</t>
  </si>
  <si>
    <t>21364</t>
  </si>
  <si>
    <t>01343</t>
  </si>
  <si>
    <t>21363</t>
  </si>
  <si>
    <t>01342</t>
  </si>
  <si>
    <t>21362</t>
  </si>
  <si>
    <t>01341</t>
  </si>
  <si>
    <t>21361</t>
  </si>
  <si>
    <t>01340</t>
  </si>
  <si>
    <t>21360</t>
  </si>
  <si>
    <t>01337</t>
  </si>
  <si>
    <t>21357</t>
  </si>
  <si>
    <t>01336</t>
  </si>
  <si>
    <t>21356</t>
  </si>
  <si>
    <t>01335</t>
  </si>
  <si>
    <t>21355</t>
  </si>
  <si>
    <t>01334</t>
  </si>
  <si>
    <t>21354</t>
  </si>
  <si>
    <t>01333</t>
  </si>
  <si>
    <t>21353</t>
  </si>
  <si>
    <t>01332</t>
  </si>
  <si>
    <t>21352</t>
  </si>
  <si>
    <t>01331</t>
  </si>
  <si>
    <t>21351</t>
  </si>
  <si>
    <t>01330</t>
  </si>
  <si>
    <t>21350</t>
  </si>
  <si>
    <t>01327</t>
  </si>
  <si>
    <t>21347</t>
  </si>
  <si>
    <t>01326</t>
  </si>
  <si>
    <t>21346</t>
  </si>
  <si>
    <t>01325</t>
  </si>
  <si>
    <t>21345</t>
  </si>
  <si>
    <t>01324</t>
  </si>
  <si>
    <t>21344</t>
  </si>
  <si>
    <t>01323</t>
  </si>
  <si>
    <t>21343</t>
  </si>
  <si>
    <t>01322</t>
  </si>
  <si>
    <t>21342</t>
  </si>
  <si>
    <t>01321</t>
  </si>
  <si>
    <t>21341</t>
  </si>
  <si>
    <t>01320</t>
  </si>
  <si>
    <t>21340</t>
  </si>
  <si>
    <t>01317</t>
  </si>
  <si>
    <t>21337</t>
  </si>
  <si>
    <t>01316</t>
  </si>
  <si>
    <t>21336</t>
  </si>
  <si>
    <t>01315</t>
  </si>
  <si>
    <t>21335</t>
  </si>
  <si>
    <t>01314</t>
  </si>
  <si>
    <t>21334</t>
  </si>
  <si>
    <t>01313</t>
  </si>
  <si>
    <t>21333</t>
  </si>
  <si>
    <t>01312</t>
  </si>
  <si>
    <t>21332</t>
  </si>
  <si>
    <t>01311</t>
  </si>
  <si>
    <t>21331</t>
  </si>
  <si>
    <t>01310</t>
  </si>
  <si>
    <t>21330</t>
  </si>
  <si>
    <t>01307</t>
  </si>
  <si>
    <t>21327</t>
  </si>
  <si>
    <t>01306</t>
  </si>
  <si>
    <t>21326</t>
  </si>
  <si>
    <t>01305</t>
  </si>
  <si>
    <t>21325</t>
  </si>
  <si>
    <t>01304</t>
  </si>
  <si>
    <t>21324</t>
  </si>
  <si>
    <t>01303</t>
  </si>
  <si>
    <t>21323</t>
  </si>
  <si>
    <t>01302</t>
  </si>
  <si>
    <t>21322</t>
  </si>
  <si>
    <t>01301</t>
  </si>
  <si>
    <t>21321</t>
  </si>
  <si>
    <t>01300</t>
  </si>
  <si>
    <t>21320</t>
  </si>
  <si>
    <t>01297</t>
  </si>
  <si>
    <t>21317</t>
  </si>
  <si>
    <t>01296</t>
  </si>
  <si>
    <t>21316</t>
  </si>
  <si>
    <t>01295</t>
  </si>
  <si>
    <t>21315</t>
  </si>
  <si>
    <t>01294</t>
  </si>
  <si>
    <t>21314</t>
  </si>
  <si>
    <t>01293</t>
  </si>
  <si>
    <t>21313</t>
  </si>
  <si>
    <t>01292</t>
  </si>
  <si>
    <t>21312</t>
  </si>
  <si>
    <t>01291</t>
  </si>
  <si>
    <t>21311</t>
  </si>
  <si>
    <t>01290</t>
  </si>
  <si>
    <t>21310</t>
  </si>
  <si>
    <t>01287</t>
  </si>
  <si>
    <t>21307</t>
  </si>
  <si>
    <t>01286</t>
  </si>
  <si>
    <t>21306</t>
  </si>
  <si>
    <t>01285</t>
  </si>
  <si>
    <t>21305</t>
  </si>
  <si>
    <t>01284</t>
  </si>
  <si>
    <t>21304</t>
  </si>
  <si>
    <t>01283</t>
  </si>
  <si>
    <t>21303</t>
  </si>
  <si>
    <t>01282</t>
  </si>
  <si>
    <t>21302</t>
  </si>
  <si>
    <t>01281</t>
  </si>
  <si>
    <t>21301</t>
  </si>
  <si>
    <t>01280</t>
  </si>
  <si>
    <t>21300</t>
  </si>
  <si>
    <t>01277</t>
  </si>
  <si>
    <t>PLC: Check Mode Sel</t>
  </si>
  <si>
    <t>21297</t>
  </si>
  <si>
    <t>01276</t>
  </si>
  <si>
    <t>21296</t>
  </si>
  <si>
    <t>01275</t>
  </si>
  <si>
    <t>21295</t>
  </si>
  <si>
    <t>01274</t>
  </si>
  <si>
    <t>21294</t>
  </si>
  <si>
    <t>01273</t>
  </si>
  <si>
    <t>21293</t>
  </si>
  <si>
    <t>01272</t>
  </si>
  <si>
    <t>PLC:Ext Safety Speed</t>
  </si>
  <si>
    <t>21292</t>
  </si>
  <si>
    <t>01271</t>
  </si>
  <si>
    <t>PLC:Ext Hold</t>
  </si>
  <si>
    <t>21291</t>
  </si>
  <si>
    <t>01270</t>
  </si>
  <si>
    <t>PLC: Go Home</t>
  </si>
  <si>
    <t>21290</t>
  </si>
  <si>
    <t>01267</t>
  </si>
  <si>
    <t>21287</t>
  </si>
  <si>
    <t>01266</t>
  </si>
  <si>
    <t>21286</t>
  </si>
  <si>
    <t>01265</t>
  </si>
  <si>
    <t>21285</t>
  </si>
  <si>
    <t>01264</t>
  </si>
  <si>
    <t>PLC:Ext Alarm Rst</t>
  </si>
  <si>
    <t>21284</t>
  </si>
  <si>
    <t>01263</t>
  </si>
  <si>
    <t>PLC:Call Mst JBI</t>
  </si>
  <si>
    <t>21283</t>
  </si>
  <si>
    <t>01262</t>
  </si>
  <si>
    <t>PLC:Ext Servo Off</t>
  </si>
  <si>
    <t>21282</t>
  </si>
  <si>
    <t>01261</t>
  </si>
  <si>
    <t>PLC: Ext Servo On</t>
  </si>
  <si>
    <t>21281</t>
  </si>
  <si>
    <t>01260</t>
  </si>
  <si>
    <t>PLC: Ext Start</t>
  </si>
  <si>
    <t>21280</t>
  </si>
  <si>
    <t>SOF</t>
  </si>
  <si>
    <t>Network Address</t>
  </si>
  <si>
    <t>Coil</t>
  </si>
  <si>
    <t>I/O Name</t>
  </si>
  <si>
    <t>Sub</t>
  </si>
  <si>
    <t>Description</t>
  </si>
  <si>
    <t>EX I/O Name</t>
  </si>
  <si>
    <t>Contact</t>
  </si>
  <si>
    <t>IGH#</t>
  </si>
  <si>
    <t>IG#</t>
  </si>
  <si>
    <t>uIn#</t>
  </si>
  <si>
    <t>INPUTS</t>
  </si>
  <si>
    <t>DATE:</t>
  </si>
  <si>
    <t>ROBOT#:</t>
  </si>
  <si>
    <t>WORK ORDER#:</t>
  </si>
  <si>
    <t>SYSTEM:</t>
  </si>
  <si>
    <t>CUSTOMER:</t>
  </si>
  <si>
    <t>33617</t>
  </si>
  <si>
    <t>Torch Reamer#3: System Status = Error/Alarm</t>
  </si>
  <si>
    <t>13597</t>
  </si>
  <si>
    <t>31917</t>
  </si>
  <si>
    <t>EIP STD PLC:</t>
  </si>
  <si>
    <t>11897</t>
  </si>
  <si>
    <t>31916</t>
  </si>
  <si>
    <t>11896</t>
  </si>
  <si>
    <t>31915</t>
  </si>
  <si>
    <t>11895</t>
  </si>
  <si>
    <t>31914</t>
  </si>
  <si>
    <t>11894</t>
  </si>
  <si>
    <t>31913</t>
  </si>
  <si>
    <t>11893</t>
  </si>
  <si>
    <t>31912</t>
  </si>
  <si>
    <t>11892</t>
  </si>
  <si>
    <t>31911</t>
  </si>
  <si>
    <t>11891</t>
  </si>
  <si>
    <t>31910</t>
  </si>
  <si>
    <t>11890</t>
  </si>
  <si>
    <t>31907</t>
  </si>
  <si>
    <t>11887</t>
  </si>
  <si>
    <t>31906</t>
  </si>
  <si>
    <t>11886</t>
  </si>
  <si>
    <t>31905</t>
  </si>
  <si>
    <t>11885</t>
  </si>
  <si>
    <t>31904</t>
  </si>
  <si>
    <t>11884</t>
  </si>
  <si>
    <t>31903</t>
  </si>
  <si>
    <t>11883</t>
  </si>
  <si>
    <t>31902</t>
  </si>
  <si>
    <t>11882</t>
  </si>
  <si>
    <t>31901</t>
  </si>
  <si>
    <t>11881</t>
  </si>
  <si>
    <t>31900</t>
  </si>
  <si>
    <t>11880</t>
  </si>
  <si>
    <t>31897</t>
  </si>
  <si>
    <t>11877</t>
  </si>
  <si>
    <t>31896</t>
  </si>
  <si>
    <t>11876</t>
  </si>
  <si>
    <t>31895</t>
  </si>
  <si>
    <t>11875</t>
  </si>
  <si>
    <t>31894</t>
  </si>
  <si>
    <t>11874</t>
  </si>
  <si>
    <t>31893</t>
  </si>
  <si>
    <t>11873</t>
  </si>
  <si>
    <t>31892</t>
  </si>
  <si>
    <t>11872</t>
  </si>
  <si>
    <t>31891</t>
  </si>
  <si>
    <t>11871</t>
  </si>
  <si>
    <t>31890</t>
  </si>
  <si>
    <t>11870</t>
  </si>
  <si>
    <t>31887</t>
  </si>
  <si>
    <t>11867</t>
  </si>
  <si>
    <t>31886</t>
  </si>
  <si>
    <t>11866</t>
  </si>
  <si>
    <t>31885</t>
  </si>
  <si>
    <t>11865</t>
  </si>
  <si>
    <t>31884</t>
  </si>
  <si>
    <t>11864</t>
  </si>
  <si>
    <t>31883</t>
  </si>
  <si>
    <t>11863</t>
  </si>
  <si>
    <t>31882</t>
  </si>
  <si>
    <t>11862</t>
  </si>
  <si>
    <t>31881</t>
  </si>
  <si>
    <t>11861</t>
  </si>
  <si>
    <t>31880</t>
  </si>
  <si>
    <t>11860</t>
  </si>
  <si>
    <t>31877</t>
  </si>
  <si>
    <t>11857</t>
  </si>
  <si>
    <t>31876</t>
  </si>
  <si>
    <t>11856</t>
  </si>
  <si>
    <t>31875</t>
  </si>
  <si>
    <t>11855</t>
  </si>
  <si>
    <t>31874</t>
  </si>
  <si>
    <t>11854</t>
  </si>
  <si>
    <t>31873</t>
  </si>
  <si>
    <t>11853</t>
  </si>
  <si>
    <t>31872</t>
  </si>
  <si>
    <t>11852</t>
  </si>
  <si>
    <t>31871</t>
  </si>
  <si>
    <t>11851</t>
  </si>
  <si>
    <t>31870</t>
  </si>
  <si>
    <t>11850</t>
  </si>
  <si>
    <t>31867</t>
  </si>
  <si>
    <t>11847</t>
  </si>
  <si>
    <t>31866</t>
  </si>
  <si>
    <t>11846</t>
  </si>
  <si>
    <t>31865</t>
  </si>
  <si>
    <t>11845</t>
  </si>
  <si>
    <t>31864</t>
  </si>
  <si>
    <t>11844</t>
  </si>
  <si>
    <t>31863</t>
  </si>
  <si>
    <t>11843</t>
  </si>
  <si>
    <t>31862</t>
  </si>
  <si>
    <t>11842</t>
  </si>
  <si>
    <t>31861</t>
  </si>
  <si>
    <t>11841</t>
  </si>
  <si>
    <t>31860</t>
  </si>
  <si>
    <t>11840</t>
  </si>
  <si>
    <t>31857</t>
  </si>
  <si>
    <t>11837</t>
  </si>
  <si>
    <t>31856</t>
  </si>
  <si>
    <t>11836</t>
  </si>
  <si>
    <t>31855</t>
  </si>
  <si>
    <t>11835</t>
  </si>
  <si>
    <t>31854</t>
  </si>
  <si>
    <t>11834</t>
  </si>
  <si>
    <t>31853</t>
  </si>
  <si>
    <t>11833</t>
  </si>
  <si>
    <t>31852</t>
  </si>
  <si>
    <t>11832</t>
  </si>
  <si>
    <t>31851</t>
  </si>
  <si>
    <t>11831</t>
  </si>
  <si>
    <t>31850</t>
  </si>
  <si>
    <t>11830</t>
  </si>
  <si>
    <t>31847</t>
  </si>
  <si>
    <t>11827</t>
  </si>
  <si>
    <t>31846</t>
  </si>
  <si>
    <t>11826</t>
  </si>
  <si>
    <t>31845</t>
  </si>
  <si>
    <t>11825</t>
  </si>
  <si>
    <t>31844</t>
  </si>
  <si>
    <t>11824</t>
  </si>
  <si>
    <t>31843</t>
  </si>
  <si>
    <t>11823</t>
  </si>
  <si>
    <t>31842</t>
  </si>
  <si>
    <t>11822</t>
  </si>
  <si>
    <t>31841</t>
  </si>
  <si>
    <t>11821</t>
  </si>
  <si>
    <t>31840</t>
  </si>
  <si>
    <t>11820</t>
  </si>
  <si>
    <t>31837</t>
  </si>
  <si>
    <t>11817</t>
  </si>
  <si>
    <t>31836</t>
  </si>
  <si>
    <t>11816</t>
  </si>
  <si>
    <t>31835</t>
  </si>
  <si>
    <t>11815</t>
  </si>
  <si>
    <t>31834</t>
  </si>
  <si>
    <t>11814</t>
  </si>
  <si>
    <t>31833</t>
  </si>
  <si>
    <t>11813</t>
  </si>
  <si>
    <t>31832</t>
  </si>
  <si>
    <t>11812</t>
  </si>
  <si>
    <t>31831</t>
  </si>
  <si>
    <t>11811</t>
  </si>
  <si>
    <t>31830</t>
  </si>
  <si>
    <t>11810</t>
  </si>
  <si>
    <t>31827</t>
  </si>
  <si>
    <t>11807</t>
  </si>
  <si>
    <t>31826</t>
  </si>
  <si>
    <t>11806</t>
  </si>
  <si>
    <t>31825</t>
  </si>
  <si>
    <t>11805</t>
  </si>
  <si>
    <t>31824</t>
  </si>
  <si>
    <t>11804</t>
  </si>
  <si>
    <t>31823</t>
  </si>
  <si>
    <t>11803</t>
  </si>
  <si>
    <t>31822</t>
  </si>
  <si>
    <t>11802</t>
  </si>
  <si>
    <t>31821</t>
  </si>
  <si>
    <t>11801</t>
  </si>
  <si>
    <t>31820</t>
  </si>
  <si>
    <t>11800</t>
  </si>
  <si>
    <t>31817</t>
  </si>
  <si>
    <t>11797</t>
  </si>
  <si>
    <t>31816</t>
  </si>
  <si>
    <t>11796</t>
  </si>
  <si>
    <t>31815</t>
  </si>
  <si>
    <t>11795</t>
  </si>
  <si>
    <t>31814</t>
  </si>
  <si>
    <t>11794</t>
  </si>
  <si>
    <t>31813</t>
  </si>
  <si>
    <t>11793</t>
  </si>
  <si>
    <t>31812</t>
  </si>
  <si>
    <t>11792</t>
  </si>
  <si>
    <t>31811</t>
  </si>
  <si>
    <t>11791</t>
  </si>
  <si>
    <t>31810</t>
  </si>
  <si>
    <t>11790</t>
  </si>
  <si>
    <t>31807</t>
  </si>
  <si>
    <t>11787</t>
  </si>
  <si>
    <t>31806</t>
  </si>
  <si>
    <t>11786</t>
  </si>
  <si>
    <t>31805</t>
  </si>
  <si>
    <t>11785</t>
  </si>
  <si>
    <t>31804</t>
  </si>
  <si>
    <t>11784</t>
  </si>
  <si>
    <t>31803</t>
  </si>
  <si>
    <t>11783</t>
  </si>
  <si>
    <t>31802</t>
  </si>
  <si>
    <t>11782</t>
  </si>
  <si>
    <t>31801</t>
  </si>
  <si>
    <t>11781</t>
  </si>
  <si>
    <t>31800</t>
  </si>
  <si>
    <t>11780</t>
  </si>
  <si>
    <t>31797</t>
  </si>
  <si>
    <t>11777</t>
  </si>
  <si>
    <t>31796</t>
  </si>
  <si>
    <t>11776</t>
  </si>
  <si>
    <t>31795</t>
  </si>
  <si>
    <t>11775</t>
  </si>
  <si>
    <t>31794</t>
  </si>
  <si>
    <t>11774</t>
  </si>
  <si>
    <t>31793</t>
  </si>
  <si>
    <t>11773</t>
  </si>
  <si>
    <t>31792</t>
  </si>
  <si>
    <t>11772</t>
  </si>
  <si>
    <t>31791</t>
  </si>
  <si>
    <t>11771</t>
  </si>
  <si>
    <t>31790</t>
  </si>
  <si>
    <t>11770</t>
  </si>
  <si>
    <t>31787</t>
  </si>
  <si>
    <t>11767</t>
  </si>
  <si>
    <t>31786</t>
  </si>
  <si>
    <t>11766</t>
  </si>
  <si>
    <t>31785</t>
  </si>
  <si>
    <t>11765</t>
  </si>
  <si>
    <t>31784</t>
  </si>
  <si>
    <t>11764</t>
  </si>
  <si>
    <t>31783</t>
  </si>
  <si>
    <t>11763</t>
  </si>
  <si>
    <t>31782</t>
  </si>
  <si>
    <t>11762</t>
  </si>
  <si>
    <t>31781</t>
  </si>
  <si>
    <t>11761</t>
  </si>
  <si>
    <t>31780</t>
  </si>
  <si>
    <t>11760</t>
  </si>
  <si>
    <t>31777</t>
  </si>
  <si>
    <t>11757</t>
  </si>
  <si>
    <t>31776</t>
  </si>
  <si>
    <t>11756</t>
  </si>
  <si>
    <t>31775</t>
  </si>
  <si>
    <t>11755</t>
  </si>
  <si>
    <t>31774</t>
  </si>
  <si>
    <t>11754</t>
  </si>
  <si>
    <t>31773</t>
  </si>
  <si>
    <t>11753</t>
  </si>
  <si>
    <t>31772</t>
  </si>
  <si>
    <t>11752</t>
  </si>
  <si>
    <t>31771</t>
  </si>
  <si>
    <t>11751</t>
  </si>
  <si>
    <t>31770</t>
  </si>
  <si>
    <t>11750</t>
  </si>
  <si>
    <t>31767</t>
  </si>
  <si>
    <t>11747</t>
  </si>
  <si>
    <t>31766</t>
  </si>
  <si>
    <t>11746</t>
  </si>
  <si>
    <t>31765</t>
  </si>
  <si>
    <t>11745</t>
  </si>
  <si>
    <t>31764</t>
  </si>
  <si>
    <t>11744</t>
  </si>
  <si>
    <t>31763</t>
  </si>
  <si>
    <t>11743</t>
  </si>
  <si>
    <t>31762</t>
  </si>
  <si>
    <t>11742</t>
  </si>
  <si>
    <t>31761</t>
  </si>
  <si>
    <t>11741</t>
  </si>
  <si>
    <t>31760</t>
  </si>
  <si>
    <t>11740</t>
  </si>
  <si>
    <t>31757</t>
  </si>
  <si>
    <t>11737</t>
  </si>
  <si>
    <t>31756</t>
  </si>
  <si>
    <t>11736</t>
  </si>
  <si>
    <t>31755</t>
  </si>
  <si>
    <t>11735</t>
  </si>
  <si>
    <t>31754</t>
  </si>
  <si>
    <t>11734</t>
  </si>
  <si>
    <t>31753</t>
  </si>
  <si>
    <t>11733</t>
  </si>
  <si>
    <t>31752</t>
  </si>
  <si>
    <t>11732</t>
  </si>
  <si>
    <t>31751</t>
  </si>
  <si>
    <t>11731</t>
  </si>
  <si>
    <t>31750</t>
  </si>
  <si>
    <t>11730</t>
  </si>
  <si>
    <t>31747</t>
  </si>
  <si>
    <t>11727</t>
  </si>
  <si>
    <t>31746</t>
  </si>
  <si>
    <t>11726</t>
  </si>
  <si>
    <t>31745</t>
  </si>
  <si>
    <t>11725</t>
  </si>
  <si>
    <t>31744</t>
  </si>
  <si>
    <t>11724</t>
  </si>
  <si>
    <t>31743</t>
  </si>
  <si>
    <t>11723</t>
  </si>
  <si>
    <t>31742</t>
  </si>
  <si>
    <t>11722</t>
  </si>
  <si>
    <t>31741</t>
  </si>
  <si>
    <t>11721</t>
  </si>
  <si>
    <t>31740</t>
  </si>
  <si>
    <t>11720</t>
  </si>
  <si>
    <t>31737</t>
  </si>
  <si>
    <t>11717</t>
  </si>
  <si>
    <t>31736</t>
  </si>
  <si>
    <t>11716</t>
  </si>
  <si>
    <t>31735</t>
  </si>
  <si>
    <t>11715</t>
  </si>
  <si>
    <t>31734</t>
  </si>
  <si>
    <t>11714</t>
  </si>
  <si>
    <t>31733</t>
  </si>
  <si>
    <t>11713</t>
  </si>
  <si>
    <t>31732</t>
  </si>
  <si>
    <t>11712</t>
  </si>
  <si>
    <t>31731</t>
  </si>
  <si>
    <t>11711</t>
  </si>
  <si>
    <t>31730</t>
  </si>
  <si>
    <t>11710</t>
  </si>
  <si>
    <t>31727</t>
  </si>
  <si>
    <t>11707</t>
  </si>
  <si>
    <t>31726</t>
  </si>
  <si>
    <t>11706</t>
  </si>
  <si>
    <t>31725</t>
  </si>
  <si>
    <t>11705</t>
  </si>
  <si>
    <t>31724</t>
  </si>
  <si>
    <t>11704</t>
  </si>
  <si>
    <t>31723</t>
  </si>
  <si>
    <t>11703</t>
  </si>
  <si>
    <t>31722</t>
  </si>
  <si>
    <t>11702</t>
  </si>
  <si>
    <t>31721</t>
  </si>
  <si>
    <t>11701</t>
  </si>
  <si>
    <t>31720</t>
  </si>
  <si>
    <t>11700</t>
  </si>
  <si>
    <t>31717</t>
  </si>
  <si>
    <t>11697</t>
  </si>
  <si>
    <t>31716</t>
  </si>
  <si>
    <t>11696</t>
  </si>
  <si>
    <t>31715</t>
  </si>
  <si>
    <t>11695</t>
  </si>
  <si>
    <t>31714</t>
  </si>
  <si>
    <t>11694</t>
  </si>
  <si>
    <t>31713</t>
  </si>
  <si>
    <t>11693</t>
  </si>
  <si>
    <t>31712</t>
  </si>
  <si>
    <t>11692</t>
  </si>
  <si>
    <t>31711</t>
  </si>
  <si>
    <t>11691</t>
  </si>
  <si>
    <t>31710</t>
  </si>
  <si>
    <t>11690</t>
  </si>
  <si>
    <t>31707</t>
  </si>
  <si>
    <t>11687</t>
  </si>
  <si>
    <t>31706</t>
  </si>
  <si>
    <t>11686</t>
  </si>
  <si>
    <t>31705</t>
  </si>
  <si>
    <t>11685</t>
  </si>
  <si>
    <t>31704</t>
  </si>
  <si>
    <t>11684</t>
  </si>
  <si>
    <t>31703</t>
  </si>
  <si>
    <t>11683</t>
  </si>
  <si>
    <t>31702</t>
  </si>
  <si>
    <t>11682</t>
  </si>
  <si>
    <t>31701</t>
  </si>
  <si>
    <t>11681</t>
  </si>
  <si>
    <t>31700</t>
  </si>
  <si>
    <t>11680</t>
  </si>
  <si>
    <t>31697</t>
  </si>
  <si>
    <t>11677</t>
  </si>
  <si>
    <t>31696</t>
  </si>
  <si>
    <t>11676</t>
  </si>
  <si>
    <t>31695</t>
  </si>
  <si>
    <t>11675</t>
  </si>
  <si>
    <t>31694</t>
  </si>
  <si>
    <t>11674</t>
  </si>
  <si>
    <t>31693</t>
  </si>
  <si>
    <t>11673</t>
  </si>
  <si>
    <t>31692</t>
  </si>
  <si>
    <t>11672</t>
  </si>
  <si>
    <t>31691</t>
  </si>
  <si>
    <t>11671</t>
  </si>
  <si>
    <t>31690</t>
  </si>
  <si>
    <t>11670</t>
  </si>
  <si>
    <t>31687</t>
  </si>
  <si>
    <t>11667</t>
  </si>
  <si>
    <t>31686</t>
  </si>
  <si>
    <t>11666</t>
  </si>
  <si>
    <t>31685</t>
  </si>
  <si>
    <t>11665</t>
  </si>
  <si>
    <t>31684</t>
  </si>
  <si>
    <t>11664</t>
  </si>
  <si>
    <t>31683</t>
  </si>
  <si>
    <t>11663</t>
  </si>
  <si>
    <t>31682</t>
  </si>
  <si>
    <t>11662</t>
  </si>
  <si>
    <t>31681</t>
  </si>
  <si>
    <t>11661</t>
  </si>
  <si>
    <t>31680</t>
  </si>
  <si>
    <t>11660</t>
  </si>
  <si>
    <t>31677</t>
  </si>
  <si>
    <t>11657</t>
  </si>
  <si>
    <t>31676</t>
  </si>
  <si>
    <t>11656</t>
  </si>
  <si>
    <t>31675</t>
  </si>
  <si>
    <t>11655</t>
  </si>
  <si>
    <t>31674</t>
  </si>
  <si>
    <t>11654</t>
  </si>
  <si>
    <t>31673</t>
  </si>
  <si>
    <t>11653</t>
  </si>
  <si>
    <t>31672</t>
  </si>
  <si>
    <t>11652</t>
  </si>
  <si>
    <t>31671</t>
  </si>
  <si>
    <t>11651</t>
  </si>
  <si>
    <t>31670</t>
  </si>
  <si>
    <t>11650</t>
  </si>
  <si>
    <t>31667</t>
  </si>
  <si>
    <t>11647</t>
  </si>
  <si>
    <t>31666</t>
  </si>
  <si>
    <t>11646</t>
  </si>
  <si>
    <t>31665</t>
  </si>
  <si>
    <t>11645</t>
  </si>
  <si>
    <t>31664</t>
  </si>
  <si>
    <t>11644</t>
  </si>
  <si>
    <t>31663</t>
  </si>
  <si>
    <t>11643</t>
  </si>
  <si>
    <t>31662</t>
  </si>
  <si>
    <t>11642</t>
  </si>
  <si>
    <t>31661</t>
  </si>
  <si>
    <t>11641</t>
  </si>
  <si>
    <t>31660</t>
  </si>
  <si>
    <t>11640</t>
  </si>
  <si>
    <t>31657</t>
  </si>
  <si>
    <t>11637</t>
  </si>
  <si>
    <t>31656</t>
  </si>
  <si>
    <t>11636</t>
  </si>
  <si>
    <t>31655</t>
  </si>
  <si>
    <t>11635</t>
  </si>
  <si>
    <t>31654</t>
  </si>
  <si>
    <t>11634</t>
  </si>
  <si>
    <t>31653</t>
  </si>
  <si>
    <t>11633</t>
  </si>
  <si>
    <t>31652</t>
  </si>
  <si>
    <t>11632</t>
  </si>
  <si>
    <t>31651</t>
  </si>
  <si>
    <t>11631</t>
  </si>
  <si>
    <t>31650</t>
  </si>
  <si>
    <t>11630</t>
  </si>
  <si>
    <t>31647</t>
  </si>
  <si>
    <t>11627</t>
  </si>
  <si>
    <t>31646</t>
  </si>
  <si>
    <t>11626</t>
  </si>
  <si>
    <t>31645</t>
  </si>
  <si>
    <t>11625</t>
  </si>
  <si>
    <t>31644</t>
  </si>
  <si>
    <t>11624</t>
  </si>
  <si>
    <t>31643</t>
  </si>
  <si>
    <t>11623</t>
  </si>
  <si>
    <t>31642</t>
  </si>
  <si>
    <t>11622</t>
  </si>
  <si>
    <t>31641</t>
  </si>
  <si>
    <t>11621</t>
  </si>
  <si>
    <t>31640</t>
  </si>
  <si>
    <t>11620</t>
  </si>
  <si>
    <t>31637</t>
  </si>
  <si>
    <t>11617</t>
  </si>
  <si>
    <t>31636</t>
  </si>
  <si>
    <t>11616</t>
  </si>
  <si>
    <t>31635</t>
  </si>
  <si>
    <t>11615</t>
  </si>
  <si>
    <t>31634</t>
  </si>
  <si>
    <t>11614</t>
  </si>
  <si>
    <t>31633</t>
  </si>
  <si>
    <t>11613</t>
  </si>
  <si>
    <t>31632</t>
  </si>
  <si>
    <t>11612</t>
  </si>
  <si>
    <t>31631</t>
  </si>
  <si>
    <t>11611</t>
  </si>
  <si>
    <t>31630</t>
  </si>
  <si>
    <t>11610</t>
  </si>
  <si>
    <t>31627</t>
  </si>
  <si>
    <t>11607</t>
  </si>
  <si>
    <t>31626</t>
  </si>
  <si>
    <t>11606</t>
  </si>
  <si>
    <t>31625</t>
  </si>
  <si>
    <t>11605</t>
  </si>
  <si>
    <t>31624</t>
  </si>
  <si>
    <t>11604</t>
  </si>
  <si>
    <t>31623</t>
  </si>
  <si>
    <t>11603</t>
  </si>
  <si>
    <t>31622</t>
  </si>
  <si>
    <t>11602</t>
  </si>
  <si>
    <t>31621</t>
  </si>
  <si>
    <t>11601</t>
  </si>
  <si>
    <t>31620</t>
  </si>
  <si>
    <t>11600</t>
  </si>
  <si>
    <t>31617</t>
  </si>
  <si>
    <t>11597</t>
  </si>
  <si>
    <t>31616</t>
  </si>
  <si>
    <t>11596</t>
  </si>
  <si>
    <t>31615</t>
  </si>
  <si>
    <t>11595</t>
  </si>
  <si>
    <t>31614</t>
  </si>
  <si>
    <t>11594</t>
  </si>
  <si>
    <t>31613</t>
  </si>
  <si>
    <t>11593</t>
  </si>
  <si>
    <t>31612</t>
  </si>
  <si>
    <t>11592</t>
  </si>
  <si>
    <t>31611</t>
  </si>
  <si>
    <t>11591</t>
  </si>
  <si>
    <t>31610</t>
  </si>
  <si>
    <t>11590</t>
  </si>
  <si>
    <t>31607</t>
  </si>
  <si>
    <t>11587</t>
  </si>
  <si>
    <t>31606</t>
  </si>
  <si>
    <t>11586</t>
  </si>
  <si>
    <t>31605</t>
  </si>
  <si>
    <t>11585</t>
  </si>
  <si>
    <t>31604</t>
  </si>
  <si>
    <t>11584</t>
  </si>
  <si>
    <t>31603</t>
  </si>
  <si>
    <t>11583</t>
  </si>
  <si>
    <t>31602</t>
  </si>
  <si>
    <t>11582</t>
  </si>
  <si>
    <t>31601</t>
  </si>
  <si>
    <t>11581</t>
  </si>
  <si>
    <t>31600</t>
  </si>
  <si>
    <t>11580</t>
  </si>
  <si>
    <t>31597</t>
  </si>
  <si>
    <t>11577</t>
  </si>
  <si>
    <t>31596</t>
  </si>
  <si>
    <t>11576</t>
  </si>
  <si>
    <t>31595</t>
  </si>
  <si>
    <t>11575</t>
  </si>
  <si>
    <t>31594</t>
  </si>
  <si>
    <t>11574</t>
  </si>
  <si>
    <t>31593</t>
  </si>
  <si>
    <t>11573</t>
  </si>
  <si>
    <t>31592</t>
  </si>
  <si>
    <t>11572</t>
  </si>
  <si>
    <t>31591</t>
  </si>
  <si>
    <t>11571</t>
  </si>
  <si>
    <t>31590</t>
  </si>
  <si>
    <t>11570</t>
  </si>
  <si>
    <t>31587</t>
  </si>
  <si>
    <t>11567</t>
  </si>
  <si>
    <t>31586</t>
  </si>
  <si>
    <t>11566</t>
  </si>
  <si>
    <t>31585</t>
  </si>
  <si>
    <t>11565</t>
  </si>
  <si>
    <t>31584</t>
  </si>
  <si>
    <t>11564</t>
  </si>
  <si>
    <t>31583</t>
  </si>
  <si>
    <t>11563</t>
  </si>
  <si>
    <t>31582</t>
  </si>
  <si>
    <t>11562</t>
  </si>
  <si>
    <t>31581</t>
  </si>
  <si>
    <t>11561</t>
  </si>
  <si>
    <t>31580</t>
  </si>
  <si>
    <t>11560</t>
  </si>
  <si>
    <t>31577</t>
  </si>
  <si>
    <t>11557</t>
  </si>
  <si>
    <t>31576</t>
  </si>
  <si>
    <t>11556</t>
  </si>
  <si>
    <t>31575</t>
  </si>
  <si>
    <t>11555</t>
  </si>
  <si>
    <t>31574</t>
  </si>
  <si>
    <t>11554</t>
  </si>
  <si>
    <t>31573</t>
  </si>
  <si>
    <t>11553</t>
  </si>
  <si>
    <t>31572</t>
  </si>
  <si>
    <t>11552</t>
  </si>
  <si>
    <t>31571</t>
  </si>
  <si>
    <t>11551</t>
  </si>
  <si>
    <t>31570</t>
  </si>
  <si>
    <t>11550</t>
  </si>
  <si>
    <t>31567</t>
  </si>
  <si>
    <t>11547</t>
  </si>
  <si>
    <t>31566</t>
  </si>
  <si>
    <t>11546</t>
  </si>
  <si>
    <t>31565</t>
  </si>
  <si>
    <t>11545</t>
  </si>
  <si>
    <t>31564</t>
  </si>
  <si>
    <t>11544</t>
  </si>
  <si>
    <t>31563</t>
  </si>
  <si>
    <t>11543</t>
  </si>
  <si>
    <t>31562</t>
  </si>
  <si>
    <t>11542</t>
  </si>
  <si>
    <t>31561</t>
  </si>
  <si>
    <t>11541</t>
  </si>
  <si>
    <t>31560</t>
  </si>
  <si>
    <t>11540</t>
  </si>
  <si>
    <t>31557</t>
  </si>
  <si>
    <t>11537</t>
  </si>
  <si>
    <t>31556</t>
  </si>
  <si>
    <t>11536</t>
  </si>
  <si>
    <t>31555</t>
  </si>
  <si>
    <t>11535</t>
  </si>
  <si>
    <t>31554</t>
  </si>
  <si>
    <t>11534</t>
  </si>
  <si>
    <t>31553</t>
  </si>
  <si>
    <t>11533</t>
  </si>
  <si>
    <t>31552</t>
  </si>
  <si>
    <t>11532</t>
  </si>
  <si>
    <t>31551</t>
  </si>
  <si>
    <t>11531</t>
  </si>
  <si>
    <t>31550</t>
  </si>
  <si>
    <t>11530</t>
  </si>
  <si>
    <t>31547</t>
  </si>
  <si>
    <t>11527</t>
  </si>
  <si>
    <t>31546</t>
  </si>
  <si>
    <t>11526</t>
  </si>
  <si>
    <t>31545</t>
  </si>
  <si>
    <t>11525</t>
  </si>
  <si>
    <t>31544</t>
  </si>
  <si>
    <t>11524</t>
  </si>
  <si>
    <t>31543</t>
  </si>
  <si>
    <t>11523</t>
  </si>
  <si>
    <t>31542</t>
  </si>
  <si>
    <t>11522</t>
  </si>
  <si>
    <t>31541</t>
  </si>
  <si>
    <t>11521</t>
  </si>
  <si>
    <t>31540</t>
  </si>
  <si>
    <t>11520</t>
  </si>
  <si>
    <t>31537</t>
  </si>
  <si>
    <t>11517</t>
  </si>
  <si>
    <t>31536</t>
  </si>
  <si>
    <t>11516</t>
  </si>
  <si>
    <t>31535</t>
  </si>
  <si>
    <t>11515</t>
  </si>
  <si>
    <t>31534</t>
  </si>
  <si>
    <t>11514</t>
  </si>
  <si>
    <t>31533</t>
  </si>
  <si>
    <t>11513</t>
  </si>
  <si>
    <t>31532</t>
  </si>
  <si>
    <t>11512</t>
  </si>
  <si>
    <t>31531</t>
  </si>
  <si>
    <t>11511</t>
  </si>
  <si>
    <t>31530</t>
  </si>
  <si>
    <t>11510</t>
  </si>
  <si>
    <t>31527</t>
  </si>
  <si>
    <t>11507</t>
  </si>
  <si>
    <t>31526</t>
  </si>
  <si>
    <t>11506</t>
  </si>
  <si>
    <t>31525</t>
  </si>
  <si>
    <t>11505</t>
  </si>
  <si>
    <t>31524</t>
  </si>
  <si>
    <t>11504</t>
  </si>
  <si>
    <t>31523</t>
  </si>
  <si>
    <t>11503</t>
  </si>
  <si>
    <t>31522</t>
  </si>
  <si>
    <t>11502</t>
  </si>
  <si>
    <t>31521</t>
  </si>
  <si>
    <t>11501</t>
  </si>
  <si>
    <t>31520</t>
  </si>
  <si>
    <t>11500</t>
  </si>
  <si>
    <t>31517</t>
  </si>
  <si>
    <t>11497</t>
  </si>
  <si>
    <t>31516</t>
  </si>
  <si>
    <t>11496</t>
  </si>
  <si>
    <t>31515</t>
  </si>
  <si>
    <t>11495</t>
  </si>
  <si>
    <t>31514</t>
  </si>
  <si>
    <t>11494</t>
  </si>
  <si>
    <t>31513</t>
  </si>
  <si>
    <t>11493</t>
  </si>
  <si>
    <t>31512</t>
  </si>
  <si>
    <t>11492</t>
  </si>
  <si>
    <t>31511</t>
  </si>
  <si>
    <t>11491</t>
  </si>
  <si>
    <t>31510</t>
  </si>
  <si>
    <t>11490</t>
  </si>
  <si>
    <t>31507</t>
  </si>
  <si>
    <t>11487</t>
  </si>
  <si>
    <t>31506</t>
  </si>
  <si>
    <t>11486</t>
  </si>
  <si>
    <t>31505</t>
  </si>
  <si>
    <t>11485</t>
  </si>
  <si>
    <t>31504</t>
  </si>
  <si>
    <t>11484</t>
  </si>
  <si>
    <t>31503</t>
  </si>
  <si>
    <t>11483</t>
  </si>
  <si>
    <t>31502</t>
  </si>
  <si>
    <t>11482</t>
  </si>
  <si>
    <t>31501</t>
  </si>
  <si>
    <t>11481</t>
  </si>
  <si>
    <t>31500</t>
  </si>
  <si>
    <t>11480</t>
  </si>
  <si>
    <t>31497</t>
  </si>
  <si>
    <t>11477</t>
  </si>
  <si>
    <t>31496</t>
  </si>
  <si>
    <t>11476</t>
  </si>
  <si>
    <t>31495</t>
  </si>
  <si>
    <t>11475</t>
  </si>
  <si>
    <t>31494</t>
  </si>
  <si>
    <t>11474</t>
  </si>
  <si>
    <t>31493</t>
  </si>
  <si>
    <t>11473</t>
  </si>
  <si>
    <t>31492</t>
  </si>
  <si>
    <t>11472</t>
  </si>
  <si>
    <t>31491</t>
  </si>
  <si>
    <t>11471</t>
  </si>
  <si>
    <t>31490</t>
  </si>
  <si>
    <t>11470</t>
  </si>
  <si>
    <t>31487</t>
  </si>
  <si>
    <t>11467</t>
  </si>
  <si>
    <t>31486</t>
  </si>
  <si>
    <t>11466</t>
  </si>
  <si>
    <t>31485</t>
  </si>
  <si>
    <t>11465</t>
  </si>
  <si>
    <t>31484</t>
  </si>
  <si>
    <t>11464</t>
  </si>
  <si>
    <t>31483</t>
  </si>
  <si>
    <t>11463</t>
  </si>
  <si>
    <t>31482</t>
  </si>
  <si>
    <t>11462</t>
  </si>
  <si>
    <t>31481</t>
  </si>
  <si>
    <t>11461</t>
  </si>
  <si>
    <t>31480</t>
  </si>
  <si>
    <t>11460</t>
  </si>
  <si>
    <t>31477</t>
  </si>
  <si>
    <t>11457</t>
  </si>
  <si>
    <t>31476</t>
  </si>
  <si>
    <t>11456</t>
  </si>
  <si>
    <t>31475</t>
  </si>
  <si>
    <t>11455</t>
  </si>
  <si>
    <t>31474</t>
  </si>
  <si>
    <t>11454</t>
  </si>
  <si>
    <t>31473</t>
  </si>
  <si>
    <t>11453</t>
  </si>
  <si>
    <t>31472</t>
  </si>
  <si>
    <t>11452</t>
  </si>
  <si>
    <t>31471</t>
  </si>
  <si>
    <t>11451</t>
  </si>
  <si>
    <t>31470</t>
  </si>
  <si>
    <t>11450</t>
  </si>
  <si>
    <t>31467</t>
  </si>
  <si>
    <t>11447</t>
  </si>
  <si>
    <t>31466</t>
  </si>
  <si>
    <t>11446</t>
  </si>
  <si>
    <t>31465</t>
  </si>
  <si>
    <t>11445</t>
  </si>
  <si>
    <t>31464</t>
  </si>
  <si>
    <t>11444</t>
  </si>
  <si>
    <t>31463</t>
  </si>
  <si>
    <t>11443</t>
  </si>
  <si>
    <t>31462</t>
  </si>
  <si>
    <t>11442</t>
  </si>
  <si>
    <t>31461</t>
  </si>
  <si>
    <t>11441</t>
  </si>
  <si>
    <t>31460</t>
  </si>
  <si>
    <t>11440</t>
  </si>
  <si>
    <t>31457</t>
  </si>
  <si>
    <t>11437</t>
  </si>
  <si>
    <t>31456</t>
  </si>
  <si>
    <t>11436</t>
  </si>
  <si>
    <t>31455</t>
  </si>
  <si>
    <t>11435</t>
  </si>
  <si>
    <t>31454</t>
  </si>
  <si>
    <t>11434</t>
  </si>
  <si>
    <t>31453</t>
  </si>
  <si>
    <t>11433</t>
  </si>
  <si>
    <t>31452</t>
  </si>
  <si>
    <t>11432</t>
  </si>
  <si>
    <t>31451</t>
  </si>
  <si>
    <t>11431</t>
  </si>
  <si>
    <t>31450</t>
  </si>
  <si>
    <t>11430</t>
  </si>
  <si>
    <t>31447</t>
  </si>
  <si>
    <t>11427</t>
  </si>
  <si>
    <t>31446</t>
  </si>
  <si>
    <t>11426</t>
  </si>
  <si>
    <t>31445</t>
  </si>
  <si>
    <t>11425</t>
  </si>
  <si>
    <t>31444</t>
  </si>
  <si>
    <t>11424</t>
  </si>
  <si>
    <t>31443</t>
  </si>
  <si>
    <t>11423</t>
  </si>
  <si>
    <t>31442</t>
  </si>
  <si>
    <t>11422</t>
  </si>
  <si>
    <t>31441</t>
  </si>
  <si>
    <t>11421</t>
  </si>
  <si>
    <t>31440</t>
  </si>
  <si>
    <t>11420</t>
  </si>
  <si>
    <t>31437</t>
  </si>
  <si>
    <t>11417</t>
  </si>
  <si>
    <t>31436</t>
  </si>
  <si>
    <t>11416</t>
  </si>
  <si>
    <t>31435</t>
  </si>
  <si>
    <t>11415</t>
  </si>
  <si>
    <t>31434</t>
  </si>
  <si>
    <t>11414</t>
  </si>
  <si>
    <t>31433</t>
  </si>
  <si>
    <t>11413</t>
  </si>
  <si>
    <t>31432</t>
  </si>
  <si>
    <t>11412</t>
  </si>
  <si>
    <t>31431</t>
  </si>
  <si>
    <t>11411</t>
  </si>
  <si>
    <t>31430</t>
  </si>
  <si>
    <t>11410</t>
  </si>
  <si>
    <t>31427</t>
  </si>
  <si>
    <t>11407</t>
  </si>
  <si>
    <t>31426</t>
  </si>
  <si>
    <t>11406</t>
  </si>
  <si>
    <t>31425</t>
  </si>
  <si>
    <t>11405</t>
  </si>
  <si>
    <t>31424</t>
  </si>
  <si>
    <t>11404</t>
  </si>
  <si>
    <t>31423</t>
  </si>
  <si>
    <t>11403</t>
  </si>
  <si>
    <t>31422</t>
  </si>
  <si>
    <t>11402</t>
  </si>
  <si>
    <t>31421</t>
  </si>
  <si>
    <t>11401</t>
  </si>
  <si>
    <t>31420</t>
  </si>
  <si>
    <t>11400</t>
  </si>
  <si>
    <t>31417</t>
  </si>
  <si>
    <t>11397</t>
  </si>
  <si>
    <t>31416</t>
  </si>
  <si>
    <t>11396</t>
  </si>
  <si>
    <t>31415</t>
  </si>
  <si>
    <t>11395</t>
  </si>
  <si>
    <t>31414</t>
  </si>
  <si>
    <t>11394</t>
  </si>
  <si>
    <t>31413</t>
  </si>
  <si>
    <t>11393</t>
  </si>
  <si>
    <t>31412</t>
  </si>
  <si>
    <t>11392</t>
  </si>
  <si>
    <t>31411</t>
  </si>
  <si>
    <t>11391</t>
  </si>
  <si>
    <t>31410</t>
  </si>
  <si>
    <t>11390</t>
  </si>
  <si>
    <t>31407</t>
  </si>
  <si>
    <t>11387</t>
  </si>
  <si>
    <t>31406</t>
  </si>
  <si>
    <t>11386</t>
  </si>
  <si>
    <t>31405</t>
  </si>
  <si>
    <t>11385</t>
  </si>
  <si>
    <t>31404</t>
  </si>
  <si>
    <t>11384</t>
  </si>
  <si>
    <t>31403</t>
  </si>
  <si>
    <t>11383</t>
  </si>
  <si>
    <t>31402</t>
  </si>
  <si>
    <t>11382</t>
  </si>
  <si>
    <t>31401</t>
  </si>
  <si>
    <t>11381</t>
  </si>
  <si>
    <t>31400</t>
  </si>
  <si>
    <t>11380</t>
  </si>
  <si>
    <t>31397</t>
  </si>
  <si>
    <t>11377</t>
  </si>
  <si>
    <t>31396</t>
  </si>
  <si>
    <t>11376</t>
  </si>
  <si>
    <t>31395</t>
  </si>
  <si>
    <t>11375</t>
  </si>
  <si>
    <t>31394</t>
  </si>
  <si>
    <t>11374</t>
  </si>
  <si>
    <t>31393</t>
  </si>
  <si>
    <t>11373</t>
  </si>
  <si>
    <t>31392</t>
  </si>
  <si>
    <t>11372</t>
  </si>
  <si>
    <t>31391</t>
  </si>
  <si>
    <t>11371</t>
  </si>
  <si>
    <t>31390</t>
  </si>
  <si>
    <t>11370</t>
  </si>
  <si>
    <t>31387</t>
  </si>
  <si>
    <t>11367</t>
  </si>
  <si>
    <t>31386</t>
  </si>
  <si>
    <t>11366</t>
  </si>
  <si>
    <t>31385</t>
  </si>
  <si>
    <t>11365</t>
  </si>
  <si>
    <t>31384</t>
  </si>
  <si>
    <t>11364</t>
  </si>
  <si>
    <t>31383</t>
  </si>
  <si>
    <t>11363</t>
  </si>
  <si>
    <t>31382</t>
  </si>
  <si>
    <t>11362</t>
  </si>
  <si>
    <t>31381</t>
  </si>
  <si>
    <t>11361</t>
  </si>
  <si>
    <t>31380</t>
  </si>
  <si>
    <t>11360</t>
  </si>
  <si>
    <t>31377</t>
  </si>
  <si>
    <t>11357</t>
  </si>
  <si>
    <t>31376</t>
  </si>
  <si>
    <t>11356</t>
  </si>
  <si>
    <t>31375</t>
  </si>
  <si>
    <t>11355</t>
  </si>
  <si>
    <t>31374</t>
  </si>
  <si>
    <t>11354</t>
  </si>
  <si>
    <t>31373</t>
  </si>
  <si>
    <t>11353</t>
  </si>
  <si>
    <t>31372</t>
  </si>
  <si>
    <t>11352</t>
  </si>
  <si>
    <t>31371</t>
  </si>
  <si>
    <t>11351</t>
  </si>
  <si>
    <t>31370</t>
  </si>
  <si>
    <t>11350</t>
  </si>
  <si>
    <t>31367</t>
  </si>
  <si>
    <t>11347</t>
  </si>
  <si>
    <t>31366</t>
  </si>
  <si>
    <t>11346</t>
  </si>
  <si>
    <t>31365</t>
  </si>
  <si>
    <t>11345</t>
  </si>
  <si>
    <t>31364</t>
  </si>
  <si>
    <t>11344</t>
  </si>
  <si>
    <t>31363</t>
  </si>
  <si>
    <t>11343</t>
  </si>
  <si>
    <t>31362</t>
  </si>
  <si>
    <t>11342</t>
  </si>
  <si>
    <t>31361</t>
  </si>
  <si>
    <t>11341</t>
  </si>
  <si>
    <t>31360</t>
  </si>
  <si>
    <t>11340</t>
  </si>
  <si>
    <t>31357</t>
  </si>
  <si>
    <t>11337</t>
  </si>
  <si>
    <t>31356</t>
  </si>
  <si>
    <t>11336</t>
  </si>
  <si>
    <t>31355</t>
  </si>
  <si>
    <t>EIP STD PLC: R4 Process Fault</t>
  </si>
  <si>
    <t>11335</t>
  </si>
  <si>
    <t>31354</t>
  </si>
  <si>
    <t>11334</t>
  </si>
  <si>
    <t>31353</t>
  </si>
  <si>
    <t>11333</t>
  </si>
  <si>
    <t>31352</t>
  </si>
  <si>
    <t>EIP STD PLC: R4 In Cube#44</t>
  </si>
  <si>
    <t>11332</t>
  </si>
  <si>
    <t>31351</t>
  </si>
  <si>
    <t>EIP STD PLC: R4 At Home Cube (#61)</t>
  </si>
  <si>
    <t>11331</t>
  </si>
  <si>
    <t>31350</t>
  </si>
  <si>
    <t>EIP STD PLC: Sequence Continue R4J</t>
  </si>
  <si>
    <t>11330</t>
  </si>
  <si>
    <t>31347</t>
  </si>
  <si>
    <t>PLC: R3 AT TIPCHNG</t>
  </si>
  <si>
    <t>11327</t>
  </si>
  <si>
    <t>31346</t>
  </si>
  <si>
    <t>11326</t>
  </si>
  <si>
    <t>31345</t>
  </si>
  <si>
    <t>EIP STD PLC: R3 Process Fault</t>
  </si>
  <si>
    <t>11325</t>
  </si>
  <si>
    <t>31344</t>
  </si>
  <si>
    <t>11324</t>
  </si>
  <si>
    <t>31343</t>
  </si>
  <si>
    <t>11323</t>
  </si>
  <si>
    <t>31342</t>
  </si>
  <si>
    <t>EIP STD PLC: R3 In Cube#43</t>
  </si>
  <si>
    <t>11322</t>
  </si>
  <si>
    <t>31341</t>
  </si>
  <si>
    <t>EIP STD PLC: R3 At Home Cube (#62)</t>
  </si>
  <si>
    <t>11321</t>
  </si>
  <si>
    <t>31340</t>
  </si>
  <si>
    <t>EIP STD PLC: Sequence Continue R3J</t>
  </si>
  <si>
    <t>11320</t>
  </si>
  <si>
    <t>31337</t>
  </si>
  <si>
    <t>PLC: R2 AT TIPCHNG</t>
  </si>
  <si>
    <t>11317</t>
  </si>
  <si>
    <t>31336</t>
  </si>
  <si>
    <t>11316</t>
  </si>
  <si>
    <t>31335</t>
  </si>
  <si>
    <t>EIP STD PLC: R2 Process Fault</t>
  </si>
  <si>
    <t>11315</t>
  </si>
  <si>
    <t>31334</t>
  </si>
  <si>
    <t>11314</t>
  </si>
  <si>
    <t>31333</t>
  </si>
  <si>
    <t>11313</t>
  </si>
  <si>
    <t>31332</t>
  </si>
  <si>
    <t>EIP STD PLC: R2 In Cube#42</t>
  </si>
  <si>
    <t>11312</t>
  </si>
  <si>
    <t>31331</t>
  </si>
  <si>
    <t>EIP STD PLC: R2 At Home Cube (#63)</t>
  </si>
  <si>
    <t>11311</t>
  </si>
  <si>
    <t>31330</t>
  </si>
  <si>
    <t>EIP STD PLC: Sequence Continue R2J</t>
  </si>
  <si>
    <t>11310</t>
  </si>
  <si>
    <t>31327</t>
  </si>
  <si>
    <t>PLC: R1 AT TIPCHNG</t>
  </si>
  <si>
    <t>11307</t>
  </si>
  <si>
    <t>31326</t>
  </si>
  <si>
    <t>11306</t>
  </si>
  <si>
    <t>31325</t>
  </si>
  <si>
    <t>EIP STD PLC: R1 Process Fault</t>
  </si>
  <si>
    <t>11305</t>
  </si>
  <si>
    <t>31324</t>
  </si>
  <si>
    <t>11304</t>
  </si>
  <si>
    <t>31323</t>
  </si>
  <si>
    <t>11303</t>
  </si>
  <si>
    <t>31322</t>
  </si>
  <si>
    <t>EIP STD PLC: R1 in Cube#41</t>
  </si>
  <si>
    <t>11302</t>
  </si>
  <si>
    <t>31321</t>
  </si>
  <si>
    <t>EIP STD PLC: R1 At Home Cube (#64)</t>
  </si>
  <si>
    <t>11301</t>
  </si>
  <si>
    <t>31320</t>
  </si>
  <si>
    <t>EIP STD PLC: Sequence Continue R1J</t>
  </si>
  <si>
    <t>11300</t>
  </si>
  <si>
    <t>31317</t>
  </si>
  <si>
    <t>11297</t>
  </si>
  <si>
    <t>31316</t>
  </si>
  <si>
    <t>11296</t>
  </si>
  <si>
    <t>31315</t>
  </si>
  <si>
    <t>11295</t>
  </si>
  <si>
    <t>31314</t>
  </si>
  <si>
    <t>11294</t>
  </si>
  <si>
    <t>31313</t>
  </si>
  <si>
    <t>11293</t>
  </si>
  <si>
    <t>31312</t>
  </si>
  <si>
    <t>11292</t>
  </si>
  <si>
    <t>31311</t>
  </si>
  <si>
    <t>11291</t>
  </si>
  <si>
    <t>31310</t>
  </si>
  <si>
    <t>11290</t>
  </si>
  <si>
    <t>31307</t>
  </si>
  <si>
    <t>11287</t>
  </si>
  <si>
    <t>31306</t>
  </si>
  <si>
    <t>11286</t>
  </si>
  <si>
    <t>31305</t>
  </si>
  <si>
    <t>11285</t>
  </si>
  <si>
    <t>31304</t>
  </si>
  <si>
    <t>11284</t>
  </si>
  <si>
    <t>31303</t>
  </si>
  <si>
    <t>11283</t>
  </si>
  <si>
    <t>31302</t>
  </si>
  <si>
    <t>11282</t>
  </si>
  <si>
    <t>31301</t>
  </si>
  <si>
    <t>11281</t>
  </si>
  <si>
    <t>31300</t>
  </si>
  <si>
    <t>11280</t>
  </si>
  <si>
    <t>31297</t>
  </si>
  <si>
    <t>EIP STD PLC: Check Mode</t>
  </si>
  <si>
    <t>11277</t>
  </si>
  <si>
    <t>31296</t>
  </si>
  <si>
    <t>EIP STD PLC: Manipulator(s) Jogged</t>
  </si>
  <si>
    <t>11276</t>
  </si>
  <si>
    <t>31295</t>
  </si>
  <si>
    <t>EIP STD PLC: Programming Pendant E-Stop</t>
  </si>
  <si>
    <t>11275</t>
  </si>
  <si>
    <t>31294</t>
  </si>
  <si>
    <t>EIP STD PLC: External E-Stop</t>
  </si>
  <si>
    <t>11274</t>
  </si>
  <si>
    <t>31293</t>
  </si>
  <si>
    <t>11273</t>
  </si>
  <si>
    <t>31292</t>
  </si>
  <si>
    <t>EIP STD PLC: Safety Speed</t>
  </si>
  <si>
    <t>11272</t>
  </si>
  <si>
    <t>31291</t>
  </si>
  <si>
    <t>EIP STD PLC: Hold</t>
  </si>
  <si>
    <t>11271</t>
  </si>
  <si>
    <t>31290</t>
  </si>
  <si>
    <t>EIP STD PLC: At Home for Shutdown</t>
  </si>
  <si>
    <t>11270</t>
  </si>
  <si>
    <t>31287</t>
  </si>
  <si>
    <t>EIP STD PLC: Teach Mode</t>
  </si>
  <si>
    <t>11267</t>
  </si>
  <si>
    <t>31286</t>
  </si>
  <si>
    <t>EIP STD PLC: Play Mode</t>
  </si>
  <si>
    <t>11266</t>
  </si>
  <si>
    <t>31285</t>
  </si>
  <si>
    <t>EIP STD PLC: Remote Mode</t>
  </si>
  <si>
    <t>11265</t>
  </si>
  <si>
    <t>31284</t>
  </si>
  <si>
    <t>EIP STD PLC: Alarm Occurred</t>
  </si>
  <si>
    <t>11264</t>
  </si>
  <si>
    <t>31283</t>
  </si>
  <si>
    <t>EIP STD PLC: At Top of Master Job</t>
  </si>
  <si>
    <t>11263</t>
  </si>
  <si>
    <t>31282</t>
  </si>
  <si>
    <t>EIP STD PLC: Servos Off</t>
  </si>
  <si>
    <t>11262</t>
  </si>
  <si>
    <t>31281</t>
  </si>
  <si>
    <t>11261</t>
  </si>
  <si>
    <t>31280</t>
  </si>
  <si>
    <t>EIP STD PLC: Operating</t>
  </si>
  <si>
    <t>11260</t>
  </si>
  <si>
    <t>OGH#</t>
  </si>
  <si>
    <t>OG#</t>
  </si>
  <si>
    <t>uOut#</t>
  </si>
  <si>
    <t>OUTPUTS</t>
  </si>
  <si>
    <t># of bytes</t>
  </si>
  <si>
    <t># of inputs (bits)</t>
  </si>
  <si>
    <t># of Outputs (bits)</t>
  </si>
  <si>
    <t>PLC Byte #</t>
  </si>
  <si>
    <t>PLC Bit #</t>
  </si>
  <si>
    <t>EIP STD PLC: Servos On</t>
  </si>
  <si>
    <t>EIP STD PLC: Safety Circuit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</si>
</sst>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ont>
    <font>
      <sz val="10"/>
      <name val="Times New Roman"/>
      <family val="1"/>
    </font>
    <font>
      <b/>
      <sz val="10"/>
      <name val="Times New Roman"/>
      <family val="1"/>
    </font>
    <font>
      <b/>
      <sz val="18"/>
      <name val="Arial"/>
      <family val="2"/>
    </font>
    <font>
      <sz val="10"/>
      <name val="Arial"/>
      <family val="2"/>
    </font>
    <font>
      <sz val="24"/>
      <name val="Arial"/>
      <family val="2"/>
    </font>
    <font>
      <sz val="24"/>
      <name val="Times New Roman"/>
      <family val="1"/>
    </font>
    <font>
      <sz val="9"/>
      <color indexed="81"/>
      <name val="Tahoma"/>
      <charset val="1"/>
    </font>
    <font>
      <b/>
      <sz val="9"/>
      <color indexed="81"/>
      <name val="Tahoma"/>
      <charset val="1"/>
    </font>
  </fonts>
  <fills count="9">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rgb="FF00B0F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bgColor indexed="64"/>
      </patternFill>
    </fill>
    <fill>
      <patternFill patternType="solid">
        <fgColor theme="8" tint="0.59999389629810485"/>
        <bgColor indexed="64"/>
      </patternFill>
    </fill>
  </fills>
  <borders count="4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right style="thin">
        <color indexed="64"/>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bottom/>
      <diagonal/>
    </border>
    <border>
      <left style="thick">
        <color indexed="64"/>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s>
  <cellStyleXfs count="3">
    <xf numFmtId="0" fontId="0" fillId="0" borderId="0"/>
    <xf numFmtId="0" fontId="1" fillId="0" borderId="0"/>
    <xf numFmtId="0" fontId="5" fillId="0" borderId="0"/>
  </cellStyleXfs>
  <cellXfs count="101">
    <xf numFmtId="0" fontId="0" fillId="0" borderId="0" xfId="0"/>
    <xf numFmtId="0" fontId="2" fillId="0" borderId="0" xfId="1" applyFont="1"/>
    <xf numFmtId="1" fontId="2" fillId="0" borderId="0" xfId="1" applyNumberFormat="1" applyFont="1"/>
    <xf numFmtId="1" fontId="2" fillId="0" borderId="1"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1" fontId="2" fillId="0" borderId="4"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4" xfId="1" applyFont="1" applyBorder="1" applyAlignment="1">
      <alignment horizontal="center" vertical="center"/>
    </xf>
    <xf numFmtId="49" fontId="2" fillId="0" borderId="6" xfId="1" applyNumberFormat="1" applyFont="1" applyBorder="1" applyAlignment="1">
      <alignment vertical="center"/>
    </xf>
    <xf numFmtId="0" fontId="2" fillId="0" borderId="4" xfId="1" applyFont="1" applyBorder="1" applyAlignment="1">
      <alignment horizontal="center" vertical="center" wrapText="1"/>
    </xf>
    <xf numFmtId="49" fontId="2" fillId="0" borderId="5" xfId="1" applyNumberFormat="1" applyFont="1" applyBorder="1" applyAlignment="1">
      <alignment horizontal="center" vertical="center" wrapText="1"/>
    </xf>
    <xf numFmtId="49" fontId="2" fillId="0" borderId="6" xfId="1" applyNumberFormat="1" applyFont="1" applyBorder="1" applyAlignment="1">
      <alignment horizontal="center" vertical="center" wrapText="1"/>
    </xf>
    <xf numFmtId="1" fontId="2" fillId="0" borderId="4" xfId="1" applyNumberFormat="1" applyFont="1" applyBorder="1" applyAlignment="1">
      <alignment horizontal="center"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1" fillId="0" borderId="0" xfId="1"/>
    <xf numFmtId="0" fontId="1" fillId="0" borderId="0" xfId="1" applyAlignment="1">
      <alignment horizontal="left"/>
    </xf>
    <xf numFmtId="0" fontId="2" fillId="0" borderId="5" xfId="1" applyFont="1" applyBorder="1" applyAlignment="1">
      <alignment horizontal="center" vertical="center"/>
    </xf>
    <xf numFmtId="49" fontId="2" fillId="0" borderId="5" xfId="1" applyNumberFormat="1" applyFont="1" applyBorder="1" applyAlignment="1">
      <alignment vertical="center"/>
    </xf>
    <xf numFmtId="49" fontId="2" fillId="2" borderId="5" xfId="1" applyNumberFormat="1" applyFont="1" applyFill="1" applyBorder="1" applyAlignment="1">
      <alignment horizontal="center" vertical="center"/>
    </xf>
    <xf numFmtId="49" fontId="2" fillId="3" borderId="5" xfId="1" applyNumberFormat="1" applyFont="1" applyFill="1" applyBorder="1" applyAlignment="1">
      <alignment horizontal="center" vertical="center"/>
    </xf>
    <xf numFmtId="49" fontId="2" fillId="3" borderId="5" xfId="1" applyNumberFormat="1" applyFont="1" applyFill="1" applyBorder="1" applyAlignment="1">
      <alignment vertical="center"/>
    </xf>
    <xf numFmtId="49" fontId="2" fillId="5" borderId="5" xfId="1" applyNumberFormat="1" applyFont="1" applyFill="1" applyBorder="1" applyAlignment="1">
      <alignment horizontal="center" vertical="center"/>
    </xf>
    <xf numFmtId="49" fontId="2" fillId="5" borderId="5" xfId="1" applyNumberFormat="1" applyFont="1" applyFill="1" applyBorder="1" applyAlignment="1">
      <alignment horizontal="left" vertical="center"/>
    </xf>
    <xf numFmtId="49" fontId="2" fillId="5" borderId="5" xfId="1" applyNumberFormat="1" applyFont="1" applyFill="1" applyBorder="1" applyAlignment="1">
      <alignment vertical="center"/>
    </xf>
    <xf numFmtId="0" fontId="2" fillId="5" borderId="5" xfId="1" applyFont="1" applyFill="1" applyBorder="1" applyAlignment="1">
      <alignment horizontal="center" vertical="center"/>
    </xf>
    <xf numFmtId="0" fontId="3" fillId="5" borderId="5" xfId="1" applyFont="1" applyFill="1" applyBorder="1" applyAlignment="1">
      <alignment horizontal="center" vertical="center"/>
    </xf>
    <xf numFmtId="0" fontId="2" fillId="4" borderId="21" xfId="1" applyFont="1" applyFill="1" applyBorder="1" applyAlignment="1">
      <alignment horizontal="center" vertical="center"/>
    </xf>
    <xf numFmtId="0" fontId="2" fillId="4" borderId="22" xfId="1" applyFont="1" applyFill="1" applyBorder="1" applyAlignment="1">
      <alignment horizontal="center" vertical="center"/>
    </xf>
    <xf numFmtId="0" fontId="2" fillId="4" borderId="22" xfId="1" applyFont="1" applyFill="1" applyBorder="1" applyAlignment="1">
      <alignment horizontal="left" vertical="center"/>
    </xf>
    <xf numFmtId="0" fontId="2" fillId="4" borderId="23" xfId="1" applyFont="1" applyFill="1" applyBorder="1" applyAlignment="1">
      <alignment horizontal="center" vertical="center"/>
    </xf>
    <xf numFmtId="0" fontId="5" fillId="0" borderId="0" xfId="1" applyFont="1"/>
    <xf numFmtId="0" fontId="2" fillId="6" borderId="0" xfId="1" applyFont="1" applyFill="1"/>
    <xf numFmtId="49" fontId="2" fillId="2" borderId="6" xfId="1" applyNumberFormat="1" applyFont="1" applyFill="1" applyBorder="1" applyAlignment="1">
      <alignment horizontal="center" vertical="center"/>
    </xf>
    <xf numFmtId="1" fontId="2" fillId="2" borderId="4" xfId="1" applyNumberFormat="1" applyFont="1" applyFill="1" applyBorder="1" applyAlignment="1">
      <alignment horizontal="center" vertical="center"/>
    </xf>
    <xf numFmtId="0" fontId="2" fillId="2" borderId="4" xfId="1" applyFont="1" applyFill="1" applyBorder="1" applyAlignment="1">
      <alignment horizontal="center" vertical="center"/>
    </xf>
    <xf numFmtId="0" fontId="4" fillId="0" borderId="37" xfId="1" applyFont="1" applyBorder="1" applyAlignment="1">
      <alignment horizontal="center"/>
    </xf>
    <xf numFmtId="1" fontId="2" fillId="0" borderId="38" xfId="1" applyNumberFormat="1" applyFont="1" applyBorder="1" applyAlignment="1">
      <alignment horizontal="center" vertical="center"/>
    </xf>
    <xf numFmtId="1" fontId="2" fillId="0" borderId="38" xfId="1" applyNumberFormat="1" applyFont="1" applyBorder="1" applyAlignment="1">
      <alignment horizontal="center" vertical="center" wrapText="1"/>
    </xf>
    <xf numFmtId="0" fontId="2" fillId="0" borderId="38" xfId="1" applyFont="1" applyBorder="1" applyAlignment="1">
      <alignment horizontal="center" vertical="center"/>
    </xf>
    <xf numFmtId="1" fontId="2" fillId="0" borderId="39" xfId="1" applyNumberFormat="1" applyFont="1" applyBorder="1" applyAlignment="1">
      <alignment horizontal="center" vertical="center"/>
    </xf>
    <xf numFmtId="1" fontId="2" fillId="2" borderId="40" xfId="1" applyNumberFormat="1" applyFont="1" applyFill="1" applyBorder="1" applyAlignment="1">
      <alignment horizontal="center" vertical="center"/>
    </xf>
    <xf numFmtId="0" fontId="3" fillId="0" borderId="40" xfId="1" applyFont="1" applyBorder="1" applyAlignment="1">
      <alignment horizontal="center" vertical="center"/>
    </xf>
    <xf numFmtId="0" fontId="6" fillId="0" borderId="0" xfId="1" applyFont="1" applyBorder="1" applyAlignment="1">
      <alignment horizontal="center" vertical="center"/>
    </xf>
    <xf numFmtId="0" fontId="2" fillId="0" borderId="34" xfId="1" applyNumberFormat="1" applyFont="1" applyBorder="1" applyAlignment="1">
      <alignment horizontal="left" vertical="center"/>
    </xf>
    <xf numFmtId="0" fontId="2" fillId="0" borderId="24" xfId="1" applyNumberFormat="1" applyFont="1" applyBorder="1" applyAlignment="1">
      <alignment horizontal="left" vertical="center"/>
    </xf>
    <xf numFmtId="0" fontId="6" fillId="0" borderId="0" xfId="1" applyNumberFormat="1" applyFont="1" applyBorder="1" applyAlignment="1">
      <alignment horizontal="center" vertical="center"/>
    </xf>
    <xf numFmtId="0" fontId="2" fillId="6" borderId="0" xfId="1" applyNumberFormat="1" applyFont="1" applyFill="1"/>
    <xf numFmtId="0" fontId="2" fillId="5" borderId="5" xfId="1" applyNumberFormat="1" applyFont="1" applyFill="1" applyBorder="1" applyAlignment="1">
      <alignment horizontal="center" vertical="center"/>
    </xf>
    <xf numFmtId="0" fontId="1" fillId="0" borderId="0" xfId="1" applyNumberFormat="1"/>
    <xf numFmtId="49" fontId="2" fillId="7" borderId="6" xfId="1" applyNumberFormat="1" applyFont="1" applyFill="1" applyBorder="1" applyAlignment="1">
      <alignment horizontal="center" vertical="center"/>
    </xf>
    <xf numFmtId="49" fontId="2" fillId="7" borderId="5" xfId="1" applyNumberFormat="1" applyFont="1" applyFill="1" applyBorder="1" applyAlignment="1">
      <alignment horizontal="center" vertical="center"/>
    </xf>
    <xf numFmtId="1" fontId="2" fillId="7" borderId="4" xfId="1" applyNumberFormat="1" applyFont="1" applyFill="1" applyBorder="1" applyAlignment="1">
      <alignment horizontal="center" vertical="center"/>
    </xf>
    <xf numFmtId="0" fontId="2" fillId="7" borderId="4" xfId="1" applyFont="1" applyFill="1" applyBorder="1" applyAlignment="1">
      <alignment horizontal="center" vertical="center"/>
    </xf>
    <xf numFmtId="1" fontId="2" fillId="7" borderId="40" xfId="1" applyNumberFormat="1" applyFont="1" applyFill="1" applyBorder="1" applyAlignment="1">
      <alignment horizontal="center" vertical="center"/>
    </xf>
    <xf numFmtId="0" fontId="2" fillId="0" borderId="0" xfId="1" applyFont="1" applyBorder="1" applyAlignment="1">
      <alignment horizontal="left" vertical="center"/>
    </xf>
    <xf numFmtId="0" fontId="2" fillId="8" borderId="20" xfId="1" applyNumberFormat="1" applyFont="1" applyFill="1" applyBorder="1" applyAlignment="1">
      <alignment horizontal="center" vertical="center"/>
    </xf>
    <xf numFmtId="0" fontId="2" fillId="8" borderId="19" xfId="1" applyNumberFormat="1" applyFont="1" applyFill="1" applyBorder="1" applyAlignment="1">
      <alignment horizontal="center" vertical="center"/>
    </xf>
    <xf numFmtId="0" fontId="4" fillId="0" borderId="15" xfId="1" applyFont="1" applyBorder="1" applyAlignment="1">
      <alignment horizontal="center"/>
    </xf>
    <xf numFmtId="0" fontId="4" fillId="0" borderId="14" xfId="1" applyFont="1" applyBorder="1" applyAlignment="1">
      <alignment horizontal="center"/>
    </xf>
    <xf numFmtId="0" fontId="4" fillId="0" borderId="13" xfId="1" applyFont="1" applyBorder="1" applyAlignment="1">
      <alignment horizontal="center"/>
    </xf>
    <xf numFmtId="0" fontId="4" fillId="0" borderId="18" xfId="1" applyFont="1" applyBorder="1" applyAlignment="1">
      <alignment horizontal="center"/>
    </xf>
    <xf numFmtId="0" fontId="4" fillId="0" borderId="17" xfId="1" applyFont="1" applyBorder="1" applyAlignment="1">
      <alignment horizontal="center"/>
    </xf>
    <xf numFmtId="0" fontId="4" fillId="0" borderId="16" xfId="1" applyFont="1" applyBorder="1" applyAlignment="1">
      <alignment horizontal="center"/>
    </xf>
    <xf numFmtId="49" fontId="2" fillId="0" borderId="12"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2" fillId="0" borderId="11" xfId="1" applyNumberFormat="1" applyFont="1" applyBorder="1" applyAlignment="1">
      <alignment horizontal="center" vertical="center"/>
    </xf>
    <xf numFmtId="49" fontId="2" fillId="0" borderId="8" xfId="1" applyNumberFormat="1" applyFont="1" applyBorder="1" applyAlignment="1">
      <alignment horizontal="center" vertical="center"/>
    </xf>
    <xf numFmtId="1" fontId="2" fillId="0" borderId="10" xfId="1" applyNumberFormat="1" applyFont="1" applyBorder="1" applyAlignment="1">
      <alignment horizontal="center" vertical="center"/>
    </xf>
    <xf numFmtId="1" fontId="2" fillId="0" borderId="7" xfId="1" applyNumberFormat="1" applyFont="1" applyBorder="1" applyAlignment="1">
      <alignment horizontal="center" vertical="center"/>
    </xf>
    <xf numFmtId="0" fontId="2" fillId="0" borderId="0" xfId="1" applyFont="1" applyAlignment="1">
      <alignment horizontal="left" vertical="center"/>
    </xf>
    <xf numFmtId="0" fontId="2" fillId="0" borderId="28" xfId="1" applyFont="1" applyBorder="1" applyAlignment="1">
      <alignment horizontal="left" vertical="center"/>
    </xf>
    <xf numFmtId="14" fontId="2" fillId="0" borderId="0" xfId="1" applyNumberFormat="1" applyFont="1" applyAlignment="1">
      <alignment horizontal="left" vertical="center"/>
    </xf>
    <xf numFmtId="0" fontId="6" fillId="0" borderId="27" xfId="1" applyFont="1" applyBorder="1" applyAlignment="1">
      <alignment horizontal="center" vertical="center"/>
    </xf>
    <xf numFmtId="0" fontId="6" fillId="0" borderId="26" xfId="1" applyFont="1" applyBorder="1" applyAlignment="1">
      <alignment horizontal="center" vertical="center"/>
    </xf>
    <xf numFmtId="0" fontId="2" fillId="0" borderId="26" xfId="1" applyFont="1" applyBorder="1" applyAlignment="1">
      <alignment horizontal="center" vertical="center"/>
    </xf>
    <xf numFmtId="0" fontId="6" fillId="0" borderId="25" xfId="1" applyFont="1" applyBorder="1" applyAlignment="1">
      <alignment horizontal="center" vertical="center"/>
    </xf>
    <xf numFmtId="0" fontId="2" fillId="0" borderId="27" xfId="1" applyFont="1" applyBorder="1" applyAlignment="1">
      <alignment horizontal="right" vertical="center"/>
    </xf>
    <xf numFmtId="0" fontId="2" fillId="0" borderId="26" xfId="1" applyFont="1" applyBorder="1" applyAlignment="1">
      <alignment horizontal="right" vertical="center"/>
    </xf>
    <xf numFmtId="0" fontId="2" fillId="0" borderId="29" xfId="1" applyFont="1" applyBorder="1" applyAlignment="1">
      <alignment horizontal="right" vertical="center"/>
    </xf>
    <xf numFmtId="0" fontId="2" fillId="0" borderId="0" xfId="1" applyFont="1" applyAlignment="1">
      <alignment horizontal="right" vertical="center"/>
    </xf>
    <xf numFmtId="49" fontId="2" fillId="0" borderId="26" xfId="1" applyNumberFormat="1" applyFont="1" applyBorder="1" applyAlignment="1">
      <alignment horizontal="left" vertical="center"/>
    </xf>
    <xf numFmtId="0" fontId="2" fillId="0" borderId="26" xfId="1" applyFont="1" applyBorder="1" applyAlignment="1">
      <alignment horizontal="left" vertical="center"/>
    </xf>
    <xf numFmtId="0" fontId="2" fillId="0" borderId="25" xfId="1" applyFont="1" applyBorder="1" applyAlignment="1">
      <alignment horizontal="left" vertical="center"/>
    </xf>
    <xf numFmtId="49" fontId="2" fillId="0" borderId="0" xfId="1" applyNumberFormat="1" applyFont="1" applyAlignment="1">
      <alignment horizontal="left" vertical="center"/>
    </xf>
    <xf numFmtId="0" fontId="2" fillId="0" borderId="24" xfId="1" applyFont="1" applyBorder="1" applyAlignment="1">
      <alignment horizontal="left" vertical="center"/>
    </xf>
    <xf numFmtId="0" fontId="6" fillId="0" borderId="32" xfId="1" applyFont="1" applyBorder="1" applyAlignment="1">
      <alignment horizontal="center" vertical="center"/>
    </xf>
    <xf numFmtId="0" fontId="6" fillId="0" borderId="31" xfId="1" applyFont="1" applyBorder="1" applyAlignment="1">
      <alignment horizontal="center" vertical="center"/>
    </xf>
    <xf numFmtId="0" fontId="7" fillId="0" borderId="31" xfId="1" applyFont="1" applyBorder="1" applyAlignment="1">
      <alignment horizontal="center" vertical="center"/>
    </xf>
    <xf numFmtId="0" fontId="6" fillId="0" borderId="30" xfId="1" applyFont="1" applyBorder="1" applyAlignment="1">
      <alignment horizontal="center" vertical="center"/>
    </xf>
    <xf numFmtId="0" fontId="2" fillId="0" borderId="36" xfId="1" applyFont="1" applyBorder="1" applyAlignment="1">
      <alignment horizontal="right" vertical="center"/>
    </xf>
    <xf numFmtId="0" fontId="2" fillId="0" borderId="35" xfId="1" applyFont="1" applyBorder="1" applyAlignment="1">
      <alignment horizontal="right" vertical="center"/>
    </xf>
    <xf numFmtId="0" fontId="2" fillId="0" borderId="33" xfId="1" applyFont="1" applyBorder="1" applyAlignment="1">
      <alignment horizontal="right" vertical="center"/>
    </xf>
    <xf numFmtId="49" fontId="2" fillId="0" borderId="35" xfId="1" applyNumberFormat="1" applyFont="1" applyBorder="1" applyAlignment="1">
      <alignment horizontal="left" vertical="center"/>
    </xf>
    <xf numFmtId="0" fontId="2" fillId="0" borderId="35" xfId="1" applyFont="1" applyBorder="1" applyAlignment="1">
      <alignment horizontal="left" vertical="center"/>
    </xf>
    <xf numFmtId="0" fontId="2" fillId="0" borderId="34" xfId="1" applyFont="1" applyBorder="1" applyAlignment="1">
      <alignment horizontal="left" vertical="center"/>
    </xf>
    <xf numFmtId="0" fontId="2" fillId="4" borderId="42" xfId="1" applyFont="1" applyFill="1" applyBorder="1" applyAlignment="1">
      <alignment horizontal="center" vertical="center"/>
    </xf>
    <xf numFmtId="0" fontId="2" fillId="4" borderId="41" xfId="1" applyFont="1" applyFill="1" applyBorder="1" applyAlignment="1">
      <alignment horizontal="center" vertical="center"/>
    </xf>
  </cellXfs>
  <cellStyles count="3">
    <cellStyle name="Normal" xfId="0" builtinId="0"/>
    <cellStyle name="Normal 2" xfId="1" xr:uid="{6BA10E71-887E-477A-BDBD-0D2FB3AD5A17}"/>
    <cellStyle name="Normal 2 2" xfId="2" xr:uid="{AC05FFC2-542D-4C86-B84E-8C594D5FB05C}"/>
  </cellStyles>
  <dxfs count="6">
    <dxf>
      <fill>
        <patternFill>
          <fgColor indexed="64"/>
          <bgColor theme="0"/>
        </patternFill>
      </fill>
    </dxf>
    <dxf>
      <fill>
        <patternFill>
          <fgColor indexed="64"/>
          <bgColor theme="0" tint="-9.9978637043366805E-2"/>
        </patternFill>
      </fill>
    </dxf>
    <dxf>
      <fill>
        <patternFill>
          <fgColor indexed="64"/>
          <bgColor theme="0" tint="-0.499984740745262"/>
        </patternFill>
      </fill>
    </dxf>
    <dxf>
      <fill>
        <patternFill>
          <fgColor indexed="64"/>
          <bgColor theme="0"/>
        </patternFill>
      </fill>
    </dxf>
    <dxf>
      <fill>
        <patternFill>
          <fgColor indexed="64"/>
          <bgColor theme="0" tint="-9.9978637043366805E-2"/>
        </patternFill>
      </fill>
    </dxf>
    <dxf>
      <fill>
        <patternFill>
          <fgColor indexed="64"/>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microsoft.com/office/2006/relationships/vbaProject" Target="vbaProject.bin"/></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YRC%20Master%20resource-2021-02-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YSTEM-IO-OVERVIEW"/>
      <sheetName val="MainItemList"/>
      <sheetName val="INPUTS"/>
      <sheetName val="OUTPUTS"/>
      <sheetName val="NETWORK INPUTS"/>
      <sheetName val="NETWORK OUTPUTS"/>
      <sheetName val="MREG"/>
      <sheetName val="MACROS"/>
      <sheetName val="SPECIFIC INPUTS"/>
      <sheetName val="SPECIFIC OUTPUTS"/>
      <sheetName val="AUX RELAYS"/>
      <sheetName val="SOCKET PORTS"/>
      <sheetName val="8000 ALARMS"/>
      <sheetName val="CONTROL INPUTS"/>
      <sheetName val="PSEUDO INPUTS"/>
      <sheetName val="IF-PANEL INPUTS"/>
      <sheetName val="IP-ADDRESSES"/>
      <sheetName val="CIO SYSTEM ALARMS"/>
      <sheetName val="CIO USER ALARMS"/>
      <sheetName val="CIO SYSTEM MESSAGES"/>
      <sheetName val="CIO USER MESSAGES"/>
      <sheetName val="B VAR"/>
      <sheetName val="D VAR"/>
      <sheetName val="I VAR"/>
      <sheetName val="R VAR"/>
      <sheetName val="S VAR"/>
      <sheetName val="TM VAR"/>
      <sheetName val="FL VAR"/>
      <sheetName val="P VAR"/>
      <sheetName val="BP VAR"/>
      <sheetName val="EX VAR"/>
      <sheetName val="Rapid Inputs"/>
      <sheetName val="ANALOG"/>
      <sheetName val="Passwords"/>
      <sheetName val="Notes(1)"/>
      <sheetName val="Notes(2)"/>
      <sheetName val="Notes(3)"/>
    </sheetNames>
    <sheetDataSet>
      <sheetData sheetId="0">
        <row r="14">
          <cell r="O14" t="str">
            <v>Customer</v>
          </cell>
        </row>
        <row r="15">
          <cell r="O15" t="str">
            <v>System</v>
          </cell>
        </row>
        <row r="19">
          <cell r="O19">
            <v>123456</v>
          </cell>
          <cell r="Z19">
            <v>1</v>
          </cell>
        </row>
        <row r="20">
          <cell r="O20">
            <v>42429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D7DC-5B8C-443D-A02A-0E4E7E6E724D}">
  <sheetPr codeName="Sheet1">
    <tabColor theme="9"/>
  </sheetPr>
  <dimension ref="B1:U49"/>
  <sheetViews>
    <sheetView zoomScale="90" zoomScaleNormal="90" workbookViewId="0">
      <selection activeCell="O36" sqref="O36"/>
    </sheetView>
  </sheetViews>
  <sheetFormatPr defaultRowHeight="12.75" x14ac:dyDescent="0.2"/>
  <cols>
    <col min="1" max="1" width="4.7109375" style="1" customWidth="1"/>
    <col min="2" max="2" width="18" style="1" customWidth="1"/>
    <col min="3" max="3" width="11.7109375" style="1" bestFit="1" customWidth="1"/>
    <col min="4" max="4" width="15.28515625" style="1" customWidth="1"/>
    <col min="5" max="5" width="13.140625" style="1" bestFit="1" customWidth="1"/>
    <col min="6" max="6" width="39.28515625" style="1" bestFit="1" customWidth="1"/>
    <col min="7" max="7" width="17.140625" style="1" customWidth="1"/>
    <col min="8" max="8" width="10.85546875" style="1" customWidth="1"/>
    <col min="9" max="9" width="4.5703125" style="1" customWidth="1"/>
    <col min="10" max="10" width="11" style="1" bestFit="1" customWidth="1"/>
    <col min="11" max="11" width="13.85546875" style="1" bestFit="1" customWidth="1"/>
    <col min="12" max="12" width="12.85546875" style="1" bestFit="1" customWidth="1"/>
    <col min="13" max="13" width="12.42578125" style="1" bestFit="1" customWidth="1"/>
    <col min="14" max="14" width="32.7109375" style="1" bestFit="1" customWidth="1"/>
    <col min="15" max="15" width="17.140625" style="1" customWidth="1"/>
    <col min="16" max="16" width="10.85546875" style="1" customWidth="1"/>
    <col min="17" max="17" width="9.140625" style="1"/>
    <col min="18" max="18" width="14" style="1" hidden="1" customWidth="1"/>
    <col min="19" max="19" width="13.85546875" style="1" hidden="1" customWidth="1"/>
    <col min="20" max="20" width="32.7109375" style="1" hidden="1" customWidth="1"/>
    <col min="21" max="21" width="17.85546875" style="1" hidden="1" customWidth="1"/>
    <col min="22" max="22" width="0" style="1" hidden="1" customWidth="1"/>
    <col min="23" max="16384" width="9.140625" style="1"/>
  </cols>
  <sheetData>
    <row r="1" spans="2:21" ht="13.5" thickBot="1" x14ac:dyDescent="0.25"/>
    <row r="2" spans="2:21" ht="23.25" x14ac:dyDescent="0.35">
      <c r="B2" s="64" t="s">
        <v>315</v>
      </c>
      <c r="C2" s="65"/>
      <c r="D2" s="65"/>
      <c r="E2" s="65"/>
      <c r="F2" s="65"/>
      <c r="G2" s="66"/>
      <c r="H2" s="39"/>
      <c r="J2" s="64" t="s">
        <v>314</v>
      </c>
      <c r="K2" s="65"/>
      <c r="L2" s="65"/>
      <c r="M2" s="65"/>
      <c r="N2" s="65"/>
      <c r="O2" s="66"/>
      <c r="P2" s="39"/>
      <c r="R2" s="61" t="s">
        <v>313</v>
      </c>
      <c r="S2" s="62"/>
      <c r="T2" s="62"/>
      <c r="U2" s="63"/>
    </row>
    <row r="3" spans="2:21" x14ac:dyDescent="0.2">
      <c r="B3" s="17" t="s">
        <v>312</v>
      </c>
      <c r="C3" s="16" t="s">
        <v>311</v>
      </c>
      <c r="D3" s="16" t="s">
        <v>310</v>
      </c>
      <c r="E3" s="16" t="s">
        <v>305</v>
      </c>
      <c r="F3" s="16" t="s">
        <v>304</v>
      </c>
      <c r="G3" s="15" t="s">
        <v>2439</v>
      </c>
      <c r="H3" s="45" t="s">
        <v>2438</v>
      </c>
      <c r="J3" s="17" t="s">
        <v>309</v>
      </c>
      <c r="K3" s="16" t="s">
        <v>308</v>
      </c>
      <c r="L3" s="16" t="s">
        <v>307</v>
      </c>
      <c r="M3" s="16" t="s">
        <v>305</v>
      </c>
      <c r="N3" s="16" t="s">
        <v>304</v>
      </c>
      <c r="O3" s="15" t="s">
        <v>2440</v>
      </c>
      <c r="P3" s="45" t="s">
        <v>2438</v>
      </c>
      <c r="R3" s="17" t="s">
        <v>306</v>
      </c>
      <c r="S3" s="16" t="s">
        <v>305</v>
      </c>
      <c r="T3" s="16" t="s">
        <v>304</v>
      </c>
      <c r="U3" s="15" t="s">
        <v>303</v>
      </c>
    </row>
    <row r="4" spans="2:21" x14ac:dyDescent="0.2">
      <c r="B4" s="8"/>
      <c r="C4" s="7"/>
      <c r="D4" s="7" t="s">
        <v>302</v>
      </c>
      <c r="E4" s="7"/>
      <c r="F4" s="7" t="s">
        <v>301</v>
      </c>
      <c r="G4" s="6">
        <v>16</v>
      </c>
      <c r="H4" s="40"/>
      <c r="J4" s="8"/>
      <c r="K4" s="7"/>
      <c r="L4" s="7" t="s">
        <v>300</v>
      </c>
      <c r="M4" s="7"/>
      <c r="N4" s="7" t="s">
        <v>297</v>
      </c>
      <c r="O4" s="6">
        <v>16</v>
      </c>
      <c r="P4" s="40"/>
      <c r="R4" s="8" t="s">
        <v>299</v>
      </c>
      <c r="S4" s="7" t="s">
        <v>298</v>
      </c>
      <c r="T4" s="7" t="s">
        <v>297</v>
      </c>
      <c r="U4" s="6">
        <v>784</v>
      </c>
    </row>
    <row r="5" spans="2:21" x14ac:dyDescent="0.2">
      <c r="B5" s="8" t="s">
        <v>294</v>
      </c>
      <c r="C5" s="7" t="s">
        <v>293</v>
      </c>
      <c r="D5" s="7" t="s">
        <v>296</v>
      </c>
      <c r="E5" s="7"/>
      <c r="F5" s="7" t="s">
        <v>295</v>
      </c>
      <c r="G5" s="6">
        <v>24</v>
      </c>
      <c r="H5" s="40"/>
      <c r="J5" s="8" t="s">
        <v>294</v>
      </c>
      <c r="K5" s="7" t="s">
        <v>293</v>
      </c>
      <c r="L5" s="7" t="s">
        <v>292</v>
      </c>
      <c r="M5" s="7"/>
      <c r="N5" s="7" t="s">
        <v>291</v>
      </c>
      <c r="O5" s="6">
        <v>24</v>
      </c>
      <c r="P5" s="40"/>
      <c r="R5" s="8" t="s">
        <v>290</v>
      </c>
      <c r="S5" s="7" t="s">
        <v>1</v>
      </c>
      <c r="T5" s="7" t="s">
        <v>84</v>
      </c>
      <c r="U5" s="6">
        <v>200</v>
      </c>
    </row>
    <row r="6" spans="2:21" ht="30" customHeight="1" x14ac:dyDescent="0.2">
      <c r="B6" s="13" t="s">
        <v>287</v>
      </c>
      <c r="C6" s="12" t="s">
        <v>286</v>
      </c>
      <c r="D6" s="12" t="s">
        <v>289</v>
      </c>
      <c r="E6" s="12" t="s">
        <v>284</v>
      </c>
      <c r="F6" s="12" t="s">
        <v>283</v>
      </c>
      <c r="G6" s="14" t="s">
        <v>288</v>
      </c>
      <c r="H6" s="41"/>
      <c r="J6" s="13" t="s">
        <v>287</v>
      </c>
      <c r="K6" s="12" t="s">
        <v>286</v>
      </c>
      <c r="L6" s="12" t="s">
        <v>285</v>
      </c>
      <c r="M6" s="12" t="s">
        <v>284</v>
      </c>
      <c r="N6" s="12" t="s">
        <v>283</v>
      </c>
      <c r="O6" s="11" t="s">
        <v>282</v>
      </c>
      <c r="P6" s="41"/>
      <c r="R6" s="8" t="s">
        <v>281</v>
      </c>
      <c r="S6" s="7" t="s">
        <v>5</v>
      </c>
      <c r="T6" s="7" t="s">
        <v>76</v>
      </c>
      <c r="U6" s="9">
        <v>200</v>
      </c>
    </row>
    <row r="7" spans="2:21" x14ac:dyDescent="0.2">
      <c r="B7" s="8" t="s">
        <v>279</v>
      </c>
      <c r="C7" s="7" t="s">
        <v>280</v>
      </c>
      <c r="D7" s="7"/>
      <c r="E7" s="7"/>
      <c r="F7" s="7" t="s">
        <v>277</v>
      </c>
      <c r="G7" s="6">
        <v>368</v>
      </c>
      <c r="H7" s="40"/>
      <c r="J7" s="67" t="s">
        <v>279</v>
      </c>
      <c r="K7" s="69" t="s">
        <v>278</v>
      </c>
      <c r="L7" s="69"/>
      <c r="M7" s="69"/>
      <c r="N7" s="69" t="s">
        <v>277</v>
      </c>
      <c r="O7" s="71">
        <v>400</v>
      </c>
      <c r="P7" s="40"/>
      <c r="R7" s="10" t="s">
        <v>276</v>
      </c>
      <c r="S7" s="7" t="s">
        <v>8</v>
      </c>
      <c r="T7" s="7" t="s">
        <v>68</v>
      </c>
      <c r="U7" s="6">
        <v>200</v>
      </c>
    </row>
    <row r="8" spans="2:21" x14ac:dyDescent="0.2">
      <c r="B8" s="8" t="s">
        <v>275</v>
      </c>
      <c r="C8" s="7" t="s">
        <v>274</v>
      </c>
      <c r="D8" s="7" t="s">
        <v>273</v>
      </c>
      <c r="E8" s="7" t="s">
        <v>272</v>
      </c>
      <c r="F8" s="7" t="s">
        <v>271</v>
      </c>
      <c r="G8" s="6">
        <v>32</v>
      </c>
      <c r="H8" s="40"/>
      <c r="J8" s="68"/>
      <c r="K8" s="70"/>
      <c r="L8" s="70"/>
      <c r="M8" s="70"/>
      <c r="N8" s="70"/>
      <c r="O8" s="72"/>
      <c r="P8" s="40"/>
      <c r="R8" s="10" t="s">
        <v>270</v>
      </c>
      <c r="S8" s="7" t="s">
        <v>14</v>
      </c>
      <c r="T8" s="7" t="s">
        <v>60</v>
      </c>
      <c r="U8" s="6">
        <v>200</v>
      </c>
    </row>
    <row r="9" spans="2:21" x14ac:dyDescent="0.2">
      <c r="B9" s="36" t="s">
        <v>268</v>
      </c>
      <c r="C9" s="22" t="s">
        <v>267</v>
      </c>
      <c r="D9" s="22" t="s">
        <v>269</v>
      </c>
      <c r="E9" s="22" t="s">
        <v>265</v>
      </c>
      <c r="F9" s="22" t="s">
        <v>264</v>
      </c>
      <c r="G9" s="37">
        <v>512</v>
      </c>
      <c r="H9" s="44">
        <f>G9/8</f>
        <v>64</v>
      </c>
      <c r="J9" s="36" t="s">
        <v>268</v>
      </c>
      <c r="K9" s="22" t="s">
        <v>267</v>
      </c>
      <c r="L9" s="22" t="s">
        <v>266</v>
      </c>
      <c r="M9" s="22" t="s">
        <v>265</v>
      </c>
      <c r="N9" s="22" t="s">
        <v>264</v>
      </c>
      <c r="O9" s="38">
        <v>512</v>
      </c>
      <c r="P9" s="44">
        <f>O9/8</f>
        <v>64</v>
      </c>
      <c r="R9" s="8" t="s">
        <v>263</v>
      </c>
      <c r="S9" s="7" t="s">
        <v>11</v>
      </c>
      <c r="T9" s="7" t="s">
        <v>262</v>
      </c>
      <c r="U9" s="9">
        <v>2400</v>
      </c>
    </row>
    <row r="10" spans="2:21" x14ac:dyDescent="0.2">
      <c r="B10" s="53" t="s">
        <v>259</v>
      </c>
      <c r="C10" s="54" t="s">
        <v>261</v>
      </c>
      <c r="D10" s="54" t="s">
        <v>260</v>
      </c>
      <c r="E10" s="54"/>
      <c r="F10" s="54" t="s">
        <v>256</v>
      </c>
      <c r="G10" s="55">
        <v>255</v>
      </c>
      <c r="H10" s="57">
        <f>G10/8</f>
        <v>31.875</v>
      </c>
      <c r="J10" s="53" t="s">
        <v>259</v>
      </c>
      <c r="K10" s="54" t="s">
        <v>258</v>
      </c>
      <c r="L10" s="54" t="s">
        <v>257</v>
      </c>
      <c r="M10" s="54"/>
      <c r="N10" s="54" t="s">
        <v>256</v>
      </c>
      <c r="O10" s="56">
        <v>255</v>
      </c>
      <c r="P10" s="57">
        <f>O10/8</f>
        <v>31.875</v>
      </c>
      <c r="R10" s="8"/>
      <c r="S10" s="7"/>
      <c r="T10" s="7"/>
      <c r="U10" s="9"/>
    </row>
    <row r="11" spans="2:21" x14ac:dyDescent="0.2">
      <c r="B11" s="8" t="s">
        <v>252</v>
      </c>
      <c r="C11" s="7" t="s">
        <v>251</v>
      </c>
      <c r="D11" s="7" t="s">
        <v>255</v>
      </c>
      <c r="E11" s="7" t="s">
        <v>254</v>
      </c>
      <c r="F11" s="7" t="s">
        <v>253</v>
      </c>
      <c r="G11" s="6">
        <v>232</v>
      </c>
      <c r="H11" s="40"/>
      <c r="J11" s="8" t="s">
        <v>252</v>
      </c>
      <c r="K11" s="7" t="s">
        <v>251</v>
      </c>
      <c r="L11" s="7" t="s">
        <v>250</v>
      </c>
      <c r="M11" s="7" t="s">
        <v>182</v>
      </c>
      <c r="N11" s="7" t="s">
        <v>249</v>
      </c>
      <c r="O11" s="9">
        <v>232</v>
      </c>
      <c r="P11" s="40"/>
      <c r="R11" s="8"/>
      <c r="S11" s="7"/>
      <c r="T11" s="7"/>
      <c r="U11" s="9"/>
    </row>
    <row r="12" spans="2:21" x14ac:dyDescent="0.2">
      <c r="B12" s="8" t="s">
        <v>247</v>
      </c>
      <c r="C12" s="7" t="s">
        <v>246</v>
      </c>
      <c r="D12" s="7" t="s">
        <v>248</v>
      </c>
      <c r="E12" s="7" t="s">
        <v>133</v>
      </c>
      <c r="F12" s="7" t="s">
        <v>244</v>
      </c>
      <c r="G12" s="6">
        <v>32</v>
      </c>
      <c r="H12" s="40"/>
      <c r="J12" s="8" t="s">
        <v>247</v>
      </c>
      <c r="K12" s="7" t="s">
        <v>246</v>
      </c>
      <c r="L12" s="7" t="s">
        <v>245</v>
      </c>
      <c r="M12" s="7" t="s">
        <v>133</v>
      </c>
      <c r="N12" s="7" t="s">
        <v>244</v>
      </c>
      <c r="O12" s="6">
        <v>32</v>
      </c>
      <c r="P12" s="40"/>
      <c r="R12" s="8"/>
      <c r="S12" s="7"/>
      <c r="T12" s="7"/>
      <c r="U12" s="6"/>
    </row>
    <row r="13" spans="2:21" x14ac:dyDescent="0.2">
      <c r="B13" s="8" t="s">
        <v>242</v>
      </c>
      <c r="C13" s="7" t="s">
        <v>241</v>
      </c>
      <c r="D13" s="7" t="s">
        <v>243</v>
      </c>
      <c r="E13" s="7" t="s">
        <v>124</v>
      </c>
      <c r="F13" s="7" t="s">
        <v>239</v>
      </c>
      <c r="G13" s="6">
        <v>32</v>
      </c>
      <c r="H13" s="40"/>
      <c r="J13" s="8" t="s">
        <v>242</v>
      </c>
      <c r="K13" s="7" t="s">
        <v>241</v>
      </c>
      <c r="L13" s="7" t="s">
        <v>240</v>
      </c>
      <c r="M13" s="7" t="s">
        <v>124</v>
      </c>
      <c r="N13" s="7" t="s">
        <v>239</v>
      </c>
      <c r="O13" s="6">
        <v>32</v>
      </c>
      <c r="P13" s="40"/>
      <c r="R13" s="8"/>
      <c r="S13" s="7"/>
      <c r="T13" s="7"/>
      <c r="U13" s="6"/>
    </row>
    <row r="14" spans="2:21" x14ac:dyDescent="0.2">
      <c r="B14" s="8" t="s">
        <v>237</v>
      </c>
      <c r="C14" s="7" t="s">
        <v>236</v>
      </c>
      <c r="D14" s="7" t="s">
        <v>238</v>
      </c>
      <c r="E14" s="7" t="s">
        <v>115</v>
      </c>
      <c r="F14" s="7" t="s">
        <v>234</v>
      </c>
      <c r="G14" s="6">
        <v>32</v>
      </c>
      <c r="H14" s="40"/>
      <c r="J14" s="8" t="s">
        <v>237</v>
      </c>
      <c r="K14" s="7" t="s">
        <v>236</v>
      </c>
      <c r="L14" s="7" t="s">
        <v>235</v>
      </c>
      <c r="M14" s="7" t="s">
        <v>115</v>
      </c>
      <c r="N14" s="7" t="s">
        <v>234</v>
      </c>
      <c r="O14" s="6">
        <v>32</v>
      </c>
      <c r="P14" s="40"/>
      <c r="R14" s="8"/>
      <c r="S14" s="7"/>
      <c r="T14" s="7"/>
      <c r="U14" s="6"/>
    </row>
    <row r="15" spans="2:21" x14ac:dyDescent="0.2">
      <c r="B15" s="8" t="s">
        <v>232</v>
      </c>
      <c r="C15" s="7" t="s">
        <v>231</v>
      </c>
      <c r="D15" s="7" t="s">
        <v>233</v>
      </c>
      <c r="E15" s="7" t="s">
        <v>106</v>
      </c>
      <c r="F15" s="7" t="s">
        <v>229</v>
      </c>
      <c r="G15" s="6">
        <v>32</v>
      </c>
      <c r="H15" s="40"/>
      <c r="J15" s="8" t="s">
        <v>232</v>
      </c>
      <c r="K15" s="7" t="s">
        <v>231</v>
      </c>
      <c r="L15" s="7" t="s">
        <v>230</v>
      </c>
      <c r="M15" s="7" t="s">
        <v>106</v>
      </c>
      <c r="N15" s="7" t="s">
        <v>229</v>
      </c>
      <c r="O15" s="6">
        <v>32</v>
      </c>
      <c r="P15" s="40"/>
      <c r="R15" s="8"/>
      <c r="S15" s="7"/>
      <c r="T15" s="7"/>
      <c r="U15" s="6"/>
    </row>
    <row r="16" spans="2:21" x14ac:dyDescent="0.2">
      <c r="B16" s="8" t="s">
        <v>227</v>
      </c>
      <c r="C16" s="7" t="s">
        <v>226</v>
      </c>
      <c r="D16" s="7" t="s">
        <v>228</v>
      </c>
      <c r="E16" s="7" t="s">
        <v>174</v>
      </c>
      <c r="F16" s="7" t="s">
        <v>173</v>
      </c>
      <c r="G16" s="6">
        <v>32</v>
      </c>
      <c r="H16" s="40"/>
      <c r="J16" s="8" t="s">
        <v>227</v>
      </c>
      <c r="K16" s="7" t="s">
        <v>226</v>
      </c>
      <c r="L16" s="7" t="s">
        <v>225</v>
      </c>
      <c r="M16" s="7" t="s">
        <v>174</v>
      </c>
      <c r="N16" s="7" t="s">
        <v>173</v>
      </c>
      <c r="O16" s="6">
        <v>32</v>
      </c>
      <c r="P16" s="40"/>
      <c r="R16" s="8" t="s">
        <v>224</v>
      </c>
      <c r="S16" s="7" t="s">
        <v>223</v>
      </c>
      <c r="T16" s="7" t="s">
        <v>222</v>
      </c>
      <c r="U16" s="6">
        <v>800</v>
      </c>
    </row>
    <row r="17" spans="2:21" x14ac:dyDescent="0.2">
      <c r="B17" s="8" t="s">
        <v>220</v>
      </c>
      <c r="C17" s="7" t="s">
        <v>219</v>
      </c>
      <c r="D17" s="7" t="s">
        <v>221</v>
      </c>
      <c r="E17" s="7" t="s">
        <v>165</v>
      </c>
      <c r="F17" s="7" t="s">
        <v>164</v>
      </c>
      <c r="G17" s="6">
        <v>32</v>
      </c>
      <c r="H17" s="40"/>
      <c r="J17" s="8" t="s">
        <v>220</v>
      </c>
      <c r="K17" s="7" t="s">
        <v>219</v>
      </c>
      <c r="L17" s="7" t="s">
        <v>218</v>
      </c>
      <c r="M17" s="7" t="s">
        <v>165</v>
      </c>
      <c r="N17" s="7" t="s">
        <v>164</v>
      </c>
      <c r="O17" s="6">
        <v>32</v>
      </c>
      <c r="P17" s="40"/>
      <c r="R17" s="8" t="s">
        <v>217</v>
      </c>
      <c r="S17" s="7" t="s">
        <v>190</v>
      </c>
      <c r="T17" s="7" t="s">
        <v>189</v>
      </c>
      <c r="U17" s="6">
        <v>1440</v>
      </c>
    </row>
    <row r="18" spans="2:21" x14ac:dyDescent="0.2">
      <c r="B18" s="8" t="s">
        <v>215</v>
      </c>
      <c r="C18" s="7" t="s">
        <v>214</v>
      </c>
      <c r="D18" s="7" t="s">
        <v>216</v>
      </c>
      <c r="E18" s="7" t="s">
        <v>156</v>
      </c>
      <c r="F18" s="7" t="s">
        <v>155</v>
      </c>
      <c r="G18" s="6">
        <v>32</v>
      </c>
      <c r="H18" s="40"/>
      <c r="J18" s="8" t="s">
        <v>215</v>
      </c>
      <c r="K18" s="7" t="s">
        <v>214</v>
      </c>
      <c r="L18" s="7" t="s">
        <v>213</v>
      </c>
      <c r="M18" s="7" t="s">
        <v>156</v>
      </c>
      <c r="N18" s="7" t="s">
        <v>155</v>
      </c>
      <c r="O18" s="6">
        <v>32</v>
      </c>
      <c r="P18" s="40"/>
      <c r="R18" s="8" t="s">
        <v>212</v>
      </c>
      <c r="S18" s="7" t="s">
        <v>211</v>
      </c>
      <c r="T18" s="7" t="s">
        <v>210</v>
      </c>
      <c r="U18" s="6">
        <v>16</v>
      </c>
    </row>
    <row r="19" spans="2:21" x14ac:dyDescent="0.2">
      <c r="B19" s="8" t="s">
        <v>208</v>
      </c>
      <c r="C19" s="7" t="s">
        <v>207</v>
      </c>
      <c r="D19" s="7" t="s">
        <v>209</v>
      </c>
      <c r="E19" s="7" t="s">
        <v>149</v>
      </c>
      <c r="F19" s="7" t="s">
        <v>148</v>
      </c>
      <c r="G19" s="6">
        <v>32</v>
      </c>
      <c r="H19" s="40"/>
      <c r="J19" s="8" t="s">
        <v>208</v>
      </c>
      <c r="K19" s="7" t="s">
        <v>207</v>
      </c>
      <c r="L19" s="7" t="s">
        <v>206</v>
      </c>
      <c r="M19" s="7" t="s">
        <v>149</v>
      </c>
      <c r="N19" s="7" t="s">
        <v>148</v>
      </c>
      <c r="O19" s="6">
        <v>32</v>
      </c>
      <c r="P19" s="40"/>
      <c r="R19" s="8" t="s">
        <v>205</v>
      </c>
      <c r="S19" s="7" t="s">
        <v>190</v>
      </c>
      <c r="T19" s="7" t="s">
        <v>189</v>
      </c>
      <c r="U19" s="6">
        <v>64</v>
      </c>
    </row>
    <row r="20" spans="2:21" x14ac:dyDescent="0.2">
      <c r="B20" s="8" t="s">
        <v>203</v>
      </c>
      <c r="C20" s="7" t="s">
        <v>202</v>
      </c>
      <c r="D20" s="7" t="s">
        <v>204</v>
      </c>
      <c r="E20" s="7" t="s">
        <v>97</v>
      </c>
      <c r="F20" s="7" t="s">
        <v>200</v>
      </c>
      <c r="G20" s="9">
        <v>32</v>
      </c>
      <c r="H20" s="42"/>
      <c r="J20" s="8" t="s">
        <v>203</v>
      </c>
      <c r="K20" s="7" t="s">
        <v>202</v>
      </c>
      <c r="L20" s="7" t="s">
        <v>201</v>
      </c>
      <c r="M20" s="7" t="s">
        <v>97</v>
      </c>
      <c r="N20" s="7" t="s">
        <v>200</v>
      </c>
      <c r="O20" s="9">
        <v>32</v>
      </c>
      <c r="P20" s="42"/>
      <c r="R20" s="8" t="s">
        <v>199</v>
      </c>
      <c r="S20" s="7" t="s">
        <v>198</v>
      </c>
      <c r="T20" s="7" t="s">
        <v>197</v>
      </c>
      <c r="U20" s="9">
        <v>48</v>
      </c>
    </row>
    <row r="21" spans="2:21" x14ac:dyDescent="0.2">
      <c r="B21" s="8" t="s">
        <v>195</v>
      </c>
      <c r="C21" s="7" t="s">
        <v>194</v>
      </c>
      <c r="D21" s="7" t="s">
        <v>196</v>
      </c>
      <c r="E21" s="7" t="s">
        <v>90</v>
      </c>
      <c r="F21" s="7" t="s">
        <v>192</v>
      </c>
      <c r="G21" s="9">
        <v>32</v>
      </c>
      <c r="H21" s="42"/>
      <c r="J21" s="8" t="s">
        <v>195</v>
      </c>
      <c r="K21" s="7" t="s">
        <v>194</v>
      </c>
      <c r="L21" s="7" t="s">
        <v>193</v>
      </c>
      <c r="M21" s="7" t="s">
        <v>90</v>
      </c>
      <c r="N21" s="7" t="s">
        <v>192</v>
      </c>
      <c r="O21" s="9">
        <v>32</v>
      </c>
      <c r="P21" s="42"/>
      <c r="R21" s="8" t="s">
        <v>191</v>
      </c>
      <c r="S21" s="7" t="s">
        <v>190</v>
      </c>
      <c r="T21" s="7" t="s">
        <v>189</v>
      </c>
      <c r="U21" s="9">
        <v>32</v>
      </c>
    </row>
    <row r="22" spans="2:21" x14ac:dyDescent="0.2">
      <c r="B22" s="8" t="s">
        <v>187</v>
      </c>
      <c r="C22" s="7" t="s">
        <v>186</v>
      </c>
      <c r="D22" s="7" t="s">
        <v>188</v>
      </c>
      <c r="E22" s="7" t="s">
        <v>82</v>
      </c>
      <c r="F22" s="7" t="s">
        <v>184</v>
      </c>
      <c r="G22" s="9">
        <v>32</v>
      </c>
      <c r="H22" s="42"/>
      <c r="J22" s="8" t="s">
        <v>187</v>
      </c>
      <c r="K22" s="7" t="s">
        <v>186</v>
      </c>
      <c r="L22" s="7" t="s">
        <v>185</v>
      </c>
      <c r="M22" s="7" t="s">
        <v>82</v>
      </c>
      <c r="N22" s="7" t="s">
        <v>184</v>
      </c>
      <c r="O22" s="9">
        <v>32</v>
      </c>
      <c r="P22" s="42"/>
      <c r="R22" s="8" t="s">
        <v>183</v>
      </c>
      <c r="S22" s="7" t="s">
        <v>182</v>
      </c>
      <c r="T22" s="7" t="s">
        <v>181</v>
      </c>
      <c r="U22" s="9">
        <v>40</v>
      </c>
    </row>
    <row r="23" spans="2:21" x14ac:dyDescent="0.2">
      <c r="B23" s="8" t="s">
        <v>179</v>
      </c>
      <c r="C23" s="7" t="s">
        <v>178</v>
      </c>
      <c r="D23" s="7" t="s">
        <v>180</v>
      </c>
      <c r="E23" s="7" t="s">
        <v>74</v>
      </c>
      <c r="F23" s="7" t="s">
        <v>176</v>
      </c>
      <c r="G23" s="9">
        <v>32</v>
      </c>
      <c r="H23" s="42"/>
      <c r="J23" s="8" t="s">
        <v>179</v>
      </c>
      <c r="K23" s="7" t="s">
        <v>178</v>
      </c>
      <c r="L23" s="7" t="s">
        <v>177</v>
      </c>
      <c r="M23" s="7" t="s">
        <v>74</v>
      </c>
      <c r="N23" s="7" t="s">
        <v>176</v>
      </c>
      <c r="O23" s="9">
        <v>32</v>
      </c>
      <c r="P23" s="42"/>
      <c r="R23" s="8" t="s">
        <v>175</v>
      </c>
      <c r="S23" s="7" t="s">
        <v>174</v>
      </c>
      <c r="T23" s="7" t="s">
        <v>173</v>
      </c>
      <c r="U23" s="9">
        <v>8</v>
      </c>
    </row>
    <row r="24" spans="2:21" x14ac:dyDescent="0.2">
      <c r="B24" s="8" t="s">
        <v>171</v>
      </c>
      <c r="C24" s="7" t="s">
        <v>170</v>
      </c>
      <c r="D24" s="7" t="s">
        <v>172</v>
      </c>
      <c r="E24" s="7" t="s">
        <v>168</v>
      </c>
      <c r="F24" s="7" t="s">
        <v>167</v>
      </c>
      <c r="G24" s="9">
        <v>32</v>
      </c>
      <c r="H24" s="42"/>
      <c r="J24" s="8" t="s">
        <v>171</v>
      </c>
      <c r="K24" s="7" t="s">
        <v>170</v>
      </c>
      <c r="L24" s="7" t="s">
        <v>169</v>
      </c>
      <c r="M24" s="7" t="s">
        <v>168</v>
      </c>
      <c r="N24" s="7" t="s">
        <v>167</v>
      </c>
      <c r="O24" s="9">
        <v>32</v>
      </c>
      <c r="P24" s="42"/>
      <c r="R24" s="8" t="s">
        <v>166</v>
      </c>
      <c r="S24" s="7" t="s">
        <v>165</v>
      </c>
      <c r="T24" s="7" t="s">
        <v>164</v>
      </c>
      <c r="U24" s="9">
        <v>8</v>
      </c>
    </row>
    <row r="25" spans="2:21" x14ac:dyDescent="0.2">
      <c r="B25" s="8" t="s">
        <v>162</v>
      </c>
      <c r="C25" s="7" t="s">
        <v>161</v>
      </c>
      <c r="D25" s="7" t="s">
        <v>163</v>
      </c>
      <c r="E25" s="7" t="s">
        <v>159</v>
      </c>
      <c r="F25" s="7" t="s">
        <v>158</v>
      </c>
      <c r="G25" s="9">
        <v>32</v>
      </c>
      <c r="H25" s="42"/>
      <c r="J25" s="8" t="s">
        <v>162</v>
      </c>
      <c r="K25" s="7" t="s">
        <v>161</v>
      </c>
      <c r="L25" s="7" t="s">
        <v>160</v>
      </c>
      <c r="M25" s="7" t="s">
        <v>159</v>
      </c>
      <c r="N25" s="7" t="s">
        <v>158</v>
      </c>
      <c r="O25" s="9">
        <v>32</v>
      </c>
      <c r="P25" s="42"/>
      <c r="R25" s="8" t="s">
        <v>157</v>
      </c>
      <c r="S25" s="7" t="s">
        <v>156</v>
      </c>
      <c r="T25" s="7" t="s">
        <v>155</v>
      </c>
      <c r="U25" s="6">
        <v>8</v>
      </c>
    </row>
    <row r="26" spans="2:21" x14ac:dyDescent="0.2">
      <c r="B26" s="8" t="s">
        <v>153</v>
      </c>
      <c r="C26" s="7" t="s">
        <v>152</v>
      </c>
      <c r="D26" s="7" t="s">
        <v>154</v>
      </c>
      <c r="E26" s="7"/>
      <c r="F26" s="7" t="s">
        <v>44</v>
      </c>
      <c r="G26" s="9">
        <v>344</v>
      </c>
      <c r="H26" s="42"/>
      <c r="J26" s="8" t="s">
        <v>153</v>
      </c>
      <c r="K26" s="7" t="s">
        <v>152</v>
      </c>
      <c r="L26" s="7" t="s">
        <v>151</v>
      </c>
      <c r="M26" s="7"/>
      <c r="N26" s="7" t="s">
        <v>44</v>
      </c>
      <c r="O26" s="9">
        <v>344</v>
      </c>
      <c r="P26" s="42"/>
      <c r="R26" s="8" t="s">
        <v>150</v>
      </c>
      <c r="S26" s="7" t="s">
        <v>149</v>
      </c>
      <c r="T26" s="7" t="s">
        <v>148</v>
      </c>
      <c r="U26" s="6">
        <v>8</v>
      </c>
    </row>
    <row r="27" spans="2:21" x14ac:dyDescent="0.2">
      <c r="B27" s="8" t="s">
        <v>146</v>
      </c>
      <c r="C27" s="7" t="s">
        <v>145</v>
      </c>
      <c r="D27" s="7" t="s">
        <v>147</v>
      </c>
      <c r="E27" s="7" t="s">
        <v>143</v>
      </c>
      <c r="F27" s="7" t="s">
        <v>142</v>
      </c>
      <c r="G27" s="6">
        <v>32</v>
      </c>
      <c r="H27" s="40"/>
      <c r="J27" s="8" t="s">
        <v>146</v>
      </c>
      <c r="K27" s="7" t="s">
        <v>145</v>
      </c>
      <c r="L27" s="7" t="s">
        <v>144</v>
      </c>
      <c r="M27" s="7" t="s">
        <v>143</v>
      </c>
      <c r="N27" s="7" t="s">
        <v>142</v>
      </c>
      <c r="O27" s="6">
        <v>32</v>
      </c>
      <c r="P27" s="40"/>
      <c r="R27" s="8" t="s">
        <v>141</v>
      </c>
      <c r="S27" s="7" t="s">
        <v>11</v>
      </c>
      <c r="T27" s="7" t="s">
        <v>10</v>
      </c>
      <c r="U27" s="6">
        <v>8</v>
      </c>
    </row>
    <row r="28" spans="2:21" x14ac:dyDescent="0.2">
      <c r="B28" s="8" t="s">
        <v>139</v>
      </c>
      <c r="C28" s="7" t="s">
        <v>138</v>
      </c>
      <c r="D28" s="7" t="s">
        <v>140</v>
      </c>
      <c r="E28" s="7" t="s">
        <v>136</v>
      </c>
      <c r="F28" s="7" t="s">
        <v>135</v>
      </c>
      <c r="G28" s="6">
        <v>32</v>
      </c>
      <c r="H28" s="40"/>
      <c r="J28" s="8" t="s">
        <v>139</v>
      </c>
      <c r="K28" s="7" t="s">
        <v>138</v>
      </c>
      <c r="L28" s="7" t="s">
        <v>137</v>
      </c>
      <c r="M28" s="7" t="s">
        <v>136</v>
      </c>
      <c r="N28" s="7" t="s">
        <v>135</v>
      </c>
      <c r="O28" s="6">
        <v>32</v>
      </c>
      <c r="P28" s="40"/>
      <c r="R28" s="8" t="s">
        <v>134</v>
      </c>
      <c r="S28" s="7" t="s">
        <v>133</v>
      </c>
      <c r="T28" s="7" t="s">
        <v>132</v>
      </c>
      <c r="U28" s="6">
        <v>40</v>
      </c>
    </row>
    <row r="29" spans="2:21" x14ac:dyDescent="0.2">
      <c r="B29" s="8" t="s">
        <v>130</v>
      </c>
      <c r="C29" s="7" t="s">
        <v>129</v>
      </c>
      <c r="D29" s="7" t="s">
        <v>131</v>
      </c>
      <c r="E29" s="7" t="s">
        <v>127</v>
      </c>
      <c r="F29" s="7" t="s">
        <v>126</v>
      </c>
      <c r="G29" s="6">
        <v>32</v>
      </c>
      <c r="H29" s="40"/>
      <c r="J29" s="8" t="s">
        <v>130</v>
      </c>
      <c r="K29" s="7" t="s">
        <v>129</v>
      </c>
      <c r="L29" s="7" t="s">
        <v>128</v>
      </c>
      <c r="M29" s="7" t="s">
        <v>127</v>
      </c>
      <c r="N29" s="7" t="s">
        <v>126</v>
      </c>
      <c r="O29" s="6">
        <v>32</v>
      </c>
      <c r="P29" s="40"/>
      <c r="R29" s="8" t="s">
        <v>125</v>
      </c>
      <c r="S29" s="7" t="s">
        <v>124</v>
      </c>
      <c r="T29" s="7" t="s">
        <v>123</v>
      </c>
      <c r="U29" s="9">
        <v>40</v>
      </c>
    </row>
    <row r="30" spans="2:21" x14ac:dyDescent="0.2">
      <c r="B30" s="8" t="s">
        <v>121</v>
      </c>
      <c r="C30" s="7" t="s">
        <v>120</v>
      </c>
      <c r="D30" s="7" t="s">
        <v>122</v>
      </c>
      <c r="E30" s="7" t="s">
        <v>118</v>
      </c>
      <c r="F30" s="7" t="s">
        <v>117</v>
      </c>
      <c r="G30" s="6">
        <v>32</v>
      </c>
      <c r="H30" s="40"/>
      <c r="J30" s="8" t="s">
        <v>121</v>
      </c>
      <c r="K30" s="7" t="s">
        <v>120</v>
      </c>
      <c r="L30" s="7" t="s">
        <v>119</v>
      </c>
      <c r="M30" s="7" t="s">
        <v>118</v>
      </c>
      <c r="N30" s="7" t="s">
        <v>117</v>
      </c>
      <c r="O30" s="6">
        <v>32</v>
      </c>
      <c r="P30" s="40"/>
      <c r="R30" s="8" t="s">
        <v>116</v>
      </c>
      <c r="S30" s="7" t="s">
        <v>115</v>
      </c>
      <c r="T30" s="7" t="s">
        <v>114</v>
      </c>
      <c r="U30" s="9">
        <v>40</v>
      </c>
    </row>
    <row r="31" spans="2:21" x14ac:dyDescent="0.2">
      <c r="B31" s="8" t="s">
        <v>112</v>
      </c>
      <c r="C31" s="7" t="s">
        <v>111</v>
      </c>
      <c r="D31" s="7" t="s">
        <v>113</v>
      </c>
      <c r="E31" s="7" t="s">
        <v>66</v>
      </c>
      <c r="F31" s="7" t="s">
        <v>108</v>
      </c>
      <c r="G31" s="9">
        <v>32</v>
      </c>
      <c r="H31" s="42"/>
      <c r="J31" s="8" t="s">
        <v>112</v>
      </c>
      <c r="K31" s="7" t="s">
        <v>111</v>
      </c>
      <c r="L31" s="7" t="s">
        <v>110</v>
      </c>
      <c r="M31" s="7" t="s">
        <v>109</v>
      </c>
      <c r="N31" s="7" t="s">
        <v>108</v>
      </c>
      <c r="O31" s="9">
        <v>32</v>
      </c>
      <c r="P31" s="42"/>
      <c r="R31" s="8" t="s">
        <v>107</v>
      </c>
      <c r="S31" s="7" t="s">
        <v>106</v>
      </c>
      <c r="T31" s="7" t="s">
        <v>105</v>
      </c>
      <c r="U31" s="9">
        <v>40</v>
      </c>
    </row>
    <row r="32" spans="2:21" x14ac:dyDescent="0.2">
      <c r="B32" s="8" t="s">
        <v>103</v>
      </c>
      <c r="C32" s="7" t="s">
        <v>102</v>
      </c>
      <c r="D32" s="7" t="s">
        <v>104</v>
      </c>
      <c r="E32" s="7" t="s">
        <v>58</v>
      </c>
      <c r="F32" s="7" t="s">
        <v>99</v>
      </c>
      <c r="G32" s="9">
        <v>32</v>
      </c>
      <c r="H32" s="42"/>
      <c r="J32" s="8" t="s">
        <v>103</v>
      </c>
      <c r="K32" s="7" t="s">
        <v>102</v>
      </c>
      <c r="L32" s="7" t="s">
        <v>101</v>
      </c>
      <c r="M32" s="7" t="s">
        <v>100</v>
      </c>
      <c r="N32" s="7" t="s">
        <v>99</v>
      </c>
      <c r="O32" s="9">
        <v>32</v>
      </c>
      <c r="P32" s="42"/>
      <c r="R32" s="8" t="s">
        <v>98</v>
      </c>
      <c r="S32" s="7" t="s">
        <v>97</v>
      </c>
      <c r="T32" s="7" t="s">
        <v>96</v>
      </c>
      <c r="U32" s="6">
        <v>40</v>
      </c>
    </row>
    <row r="33" spans="2:21" x14ac:dyDescent="0.2">
      <c r="B33" s="8" t="s">
        <v>94</v>
      </c>
      <c r="C33" s="7" t="s">
        <v>93</v>
      </c>
      <c r="D33" s="7" t="s">
        <v>95</v>
      </c>
      <c r="E33" s="7"/>
      <c r="F33" s="7" t="s">
        <v>44</v>
      </c>
      <c r="G33" s="9">
        <v>8</v>
      </c>
      <c r="H33" s="42"/>
      <c r="J33" s="8" t="s">
        <v>94</v>
      </c>
      <c r="K33" s="7" t="s">
        <v>93</v>
      </c>
      <c r="L33" s="7" t="s">
        <v>92</v>
      </c>
      <c r="M33" s="7"/>
      <c r="N33" s="7" t="s">
        <v>44</v>
      </c>
      <c r="O33" s="9">
        <v>8</v>
      </c>
      <c r="P33" s="42"/>
      <c r="R33" s="8" t="s">
        <v>91</v>
      </c>
      <c r="S33" s="7" t="s">
        <v>90</v>
      </c>
      <c r="T33" s="7" t="s">
        <v>89</v>
      </c>
      <c r="U33" s="6">
        <v>40</v>
      </c>
    </row>
    <row r="34" spans="2:21" x14ac:dyDescent="0.2">
      <c r="B34" s="8" t="s">
        <v>87</v>
      </c>
      <c r="C34" s="7" t="s">
        <v>86</v>
      </c>
      <c r="D34" s="7" t="s">
        <v>88</v>
      </c>
      <c r="E34" s="7" t="s">
        <v>1</v>
      </c>
      <c r="F34" s="7" t="s">
        <v>84</v>
      </c>
      <c r="G34" s="6">
        <v>200</v>
      </c>
      <c r="H34" s="40"/>
      <c r="J34" s="8" t="s">
        <v>87</v>
      </c>
      <c r="K34" s="7" t="s">
        <v>86</v>
      </c>
      <c r="L34" s="7" t="s">
        <v>85</v>
      </c>
      <c r="M34" s="7" t="s">
        <v>1</v>
      </c>
      <c r="N34" s="7" t="s">
        <v>84</v>
      </c>
      <c r="O34" s="6">
        <v>200</v>
      </c>
      <c r="P34" s="40"/>
      <c r="R34" s="8" t="s">
        <v>83</v>
      </c>
      <c r="S34" s="7" t="s">
        <v>82</v>
      </c>
      <c r="T34" s="7" t="s">
        <v>81</v>
      </c>
      <c r="U34" s="6">
        <v>40</v>
      </c>
    </row>
    <row r="35" spans="2:21" x14ac:dyDescent="0.2">
      <c r="B35" s="8" t="s">
        <v>79</v>
      </c>
      <c r="C35" s="7" t="s">
        <v>78</v>
      </c>
      <c r="D35" s="7" t="s">
        <v>80</v>
      </c>
      <c r="E35" s="7" t="s">
        <v>5</v>
      </c>
      <c r="F35" s="7" t="s">
        <v>76</v>
      </c>
      <c r="G35" s="6">
        <v>200</v>
      </c>
      <c r="H35" s="40"/>
      <c r="J35" s="8" t="s">
        <v>79</v>
      </c>
      <c r="K35" s="7" t="s">
        <v>78</v>
      </c>
      <c r="L35" s="7" t="s">
        <v>77</v>
      </c>
      <c r="M35" s="7" t="s">
        <v>5</v>
      </c>
      <c r="N35" s="7" t="s">
        <v>76</v>
      </c>
      <c r="O35" s="6">
        <v>200</v>
      </c>
      <c r="P35" s="40"/>
      <c r="R35" s="8" t="s">
        <v>75</v>
      </c>
      <c r="S35" s="7" t="s">
        <v>74</v>
      </c>
      <c r="T35" s="7" t="s">
        <v>73</v>
      </c>
      <c r="U35" s="6">
        <v>40</v>
      </c>
    </row>
    <row r="36" spans="2:21" x14ac:dyDescent="0.2">
      <c r="B36" s="8" t="s">
        <v>71</v>
      </c>
      <c r="C36" s="7" t="s">
        <v>70</v>
      </c>
      <c r="D36" s="7" t="s">
        <v>72</v>
      </c>
      <c r="E36" s="7" t="s">
        <v>8</v>
      </c>
      <c r="F36" s="7" t="s">
        <v>68</v>
      </c>
      <c r="G36" s="6">
        <v>200</v>
      </c>
      <c r="H36" s="40"/>
      <c r="J36" s="8" t="s">
        <v>71</v>
      </c>
      <c r="K36" s="7" t="s">
        <v>70</v>
      </c>
      <c r="L36" s="7" t="s">
        <v>69</v>
      </c>
      <c r="M36" s="7" t="s">
        <v>8</v>
      </c>
      <c r="N36" s="7" t="s">
        <v>68</v>
      </c>
      <c r="O36" s="6">
        <v>200</v>
      </c>
      <c r="P36" s="40"/>
      <c r="R36" s="8" t="s">
        <v>67</v>
      </c>
      <c r="S36" s="7" t="s">
        <v>66</v>
      </c>
      <c r="T36" s="7" t="s">
        <v>65</v>
      </c>
      <c r="U36" s="9">
        <v>40</v>
      </c>
    </row>
    <row r="37" spans="2:21" x14ac:dyDescent="0.2">
      <c r="B37" s="8" t="s">
        <v>63</v>
      </c>
      <c r="C37" s="7" t="s">
        <v>62</v>
      </c>
      <c r="D37" s="7" t="s">
        <v>64</v>
      </c>
      <c r="E37" s="7" t="s">
        <v>14</v>
      </c>
      <c r="F37" s="7" t="s">
        <v>60</v>
      </c>
      <c r="G37" s="6">
        <v>200</v>
      </c>
      <c r="H37" s="40"/>
      <c r="J37" s="8" t="s">
        <v>63</v>
      </c>
      <c r="K37" s="7" t="s">
        <v>62</v>
      </c>
      <c r="L37" s="7" t="s">
        <v>61</v>
      </c>
      <c r="M37" s="7" t="s">
        <v>14</v>
      </c>
      <c r="N37" s="7" t="s">
        <v>60</v>
      </c>
      <c r="O37" s="6">
        <v>200</v>
      </c>
      <c r="P37" s="40"/>
      <c r="R37" s="8" t="s">
        <v>59</v>
      </c>
      <c r="S37" s="7" t="s">
        <v>58</v>
      </c>
      <c r="T37" s="7" t="s">
        <v>57</v>
      </c>
      <c r="U37" s="6">
        <v>40</v>
      </c>
    </row>
    <row r="38" spans="2:21" x14ac:dyDescent="0.2">
      <c r="B38" s="8" t="s">
        <v>55</v>
      </c>
      <c r="C38" s="7" t="s">
        <v>54</v>
      </c>
      <c r="D38" s="7" t="s">
        <v>56</v>
      </c>
      <c r="E38" s="7" t="s">
        <v>52</v>
      </c>
      <c r="F38" s="7" t="s">
        <v>51</v>
      </c>
      <c r="G38" s="6">
        <v>64</v>
      </c>
      <c r="H38" s="40"/>
      <c r="J38" s="8" t="s">
        <v>55</v>
      </c>
      <c r="K38" s="7" t="s">
        <v>54</v>
      </c>
      <c r="L38" s="7" t="s">
        <v>53</v>
      </c>
      <c r="M38" s="7" t="s">
        <v>52</v>
      </c>
      <c r="N38" s="7" t="s">
        <v>51</v>
      </c>
      <c r="O38" s="6">
        <v>64</v>
      </c>
      <c r="P38" s="40"/>
      <c r="R38" s="8" t="s">
        <v>50</v>
      </c>
      <c r="S38" s="7" t="s">
        <v>11</v>
      </c>
      <c r="T38" s="7" t="s">
        <v>10</v>
      </c>
      <c r="U38" s="6">
        <v>800</v>
      </c>
    </row>
    <row r="39" spans="2:21" x14ac:dyDescent="0.2">
      <c r="B39" s="8" t="s">
        <v>49</v>
      </c>
      <c r="C39" s="7" t="s">
        <v>46</v>
      </c>
      <c r="D39" s="7" t="s">
        <v>48</v>
      </c>
      <c r="E39" s="7"/>
      <c r="F39" s="7" t="s">
        <v>44</v>
      </c>
      <c r="G39" s="9">
        <v>160</v>
      </c>
      <c r="H39" s="42"/>
      <c r="J39" s="8" t="s">
        <v>47</v>
      </c>
      <c r="K39" s="7" t="s">
        <v>46</v>
      </c>
      <c r="L39" s="7" t="s">
        <v>45</v>
      </c>
      <c r="M39" s="7"/>
      <c r="N39" s="7" t="s">
        <v>44</v>
      </c>
      <c r="O39" s="9">
        <v>160</v>
      </c>
      <c r="P39" s="42"/>
      <c r="R39" s="8"/>
      <c r="S39" s="7"/>
      <c r="T39" s="7"/>
      <c r="U39" s="6"/>
    </row>
    <row r="40" spans="2:21" x14ac:dyDescent="0.2">
      <c r="B40" s="8" t="s">
        <v>42</v>
      </c>
      <c r="C40" s="7">
        <v>505</v>
      </c>
      <c r="D40" s="7"/>
      <c r="E40" s="7" t="s">
        <v>41</v>
      </c>
      <c r="F40" s="7" t="s">
        <v>43</v>
      </c>
      <c r="G40" s="6">
        <v>8</v>
      </c>
      <c r="H40" s="40"/>
      <c r="J40" s="8" t="s">
        <v>42</v>
      </c>
      <c r="K40" s="7">
        <v>505</v>
      </c>
      <c r="L40" s="7"/>
      <c r="M40" s="7" t="s">
        <v>41</v>
      </c>
      <c r="N40" s="7" t="s">
        <v>40</v>
      </c>
      <c r="O40" s="6">
        <v>8</v>
      </c>
      <c r="P40" s="40"/>
      <c r="R40" s="8" t="s">
        <v>39</v>
      </c>
      <c r="S40" s="7" t="s">
        <v>38</v>
      </c>
      <c r="T40" s="7" t="s">
        <v>37</v>
      </c>
      <c r="U40" s="6">
        <v>40</v>
      </c>
    </row>
    <row r="41" spans="2:21" x14ac:dyDescent="0.2">
      <c r="B41" s="8" t="s">
        <v>35</v>
      </c>
      <c r="C41" s="7">
        <v>506</v>
      </c>
      <c r="D41" s="7"/>
      <c r="E41" s="7" t="s">
        <v>34</v>
      </c>
      <c r="F41" s="7" t="s">
        <v>36</v>
      </c>
      <c r="G41" s="6">
        <v>8</v>
      </c>
      <c r="H41" s="40"/>
      <c r="J41" s="8" t="s">
        <v>35</v>
      </c>
      <c r="K41" s="7">
        <v>506</v>
      </c>
      <c r="L41" s="7"/>
      <c r="M41" s="7" t="s">
        <v>34</v>
      </c>
      <c r="N41" s="7" t="s">
        <v>33</v>
      </c>
      <c r="O41" s="6">
        <v>8</v>
      </c>
      <c r="P41" s="40"/>
      <c r="R41" s="8" t="s">
        <v>32</v>
      </c>
      <c r="S41" s="7" t="s">
        <v>31</v>
      </c>
      <c r="T41" s="7" t="s">
        <v>30</v>
      </c>
      <c r="U41" s="6">
        <v>40</v>
      </c>
    </row>
    <row r="42" spans="2:21" x14ac:dyDescent="0.2">
      <c r="B42" s="8" t="s">
        <v>28</v>
      </c>
      <c r="C42" s="7">
        <v>507</v>
      </c>
      <c r="D42" s="7"/>
      <c r="E42" s="7" t="s">
        <v>27</v>
      </c>
      <c r="F42" s="7" t="s">
        <v>29</v>
      </c>
      <c r="G42" s="6">
        <v>8</v>
      </c>
      <c r="H42" s="40"/>
      <c r="J42" s="8" t="s">
        <v>28</v>
      </c>
      <c r="K42" s="7">
        <v>507</v>
      </c>
      <c r="L42" s="7"/>
      <c r="M42" s="7" t="s">
        <v>27</v>
      </c>
      <c r="N42" s="7" t="s">
        <v>26</v>
      </c>
      <c r="O42" s="6">
        <v>8</v>
      </c>
      <c r="P42" s="40"/>
      <c r="R42" s="8" t="s">
        <v>25</v>
      </c>
      <c r="S42" s="7" t="s">
        <v>24</v>
      </c>
      <c r="T42" s="7" t="s">
        <v>23</v>
      </c>
      <c r="U42" s="6">
        <v>88</v>
      </c>
    </row>
    <row r="43" spans="2:21" x14ac:dyDescent="0.2">
      <c r="B43" s="8" t="s">
        <v>21</v>
      </c>
      <c r="C43" s="7">
        <v>508</v>
      </c>
      <c r="D43" s="7"/>
      <c r="E43" s="7" t="s">
        <v>20</v>
      </c>
      <c r="F43" s="7" t="s">
        <v>22</v>
      </c>
      <c r="G43" s="6">
        <v>8</v>
      </c>
      <c r="H43" s="40"/>
      <c r="J43" s="8" t="s">
        <v>21</v>
      </c>
      <c r="K43" s="7">
        <v>508</v>
      </c>
      <c r="L43" s="7"/>
      <c r="M43" s="7" t="s">
        <v>20</v>
      </c>
      <c r="N43" s="7" t="s">
        <v>19</v>
      </c>
      <c r="O43" s="6">
        <v>8</v>
      </c>
      <c r="P43" s="40"/>
      <c r="R43" s="8" t="s">
        <v>18</v>
      </c>
      <c r="S43" s="7" t="s">
        <v>17</v>
      </c>
      <c r="T43" s="7" t="s">
        <v>16</v>
      </c>
      <c r="U43" s="6">
        <v>88</v>
      </c>
    </row>
    <row r="44" spans="2:21" ht="13.5" thickBot="1" x14ac:dyDescent="0.25">
      <c r="B44" s="8" t="s">
        <v>15</v>
      </c>
      <c r="C44" s="7">
        <v>509</v>
      </c>
      <c r="D44" s="7"/>
      <c r="E44" s="7" t="s">
        <v>14</v>
      </c>
      <c r="F44" s="7" t="s">
        <v>3</v>
      </c>
      <c r="G44" s="6">
        <v>8</v>
      </c>
      <c r="H44" s="40"/>
      <c r="J44" s="8" t="s">
        <v>15</v>
      </c>
      <c r="K44" s="7">
        <v>509</v>
      </c>
      <c r="L44" s="7"/>
      <c r="M44" s="7" t="s">
        <v>14</v>
      </c>
      <c r="N44" s="7" t="s">
        <v>13</v>
      </c>
      <c r="O44" s="6">
        <v>8</v>
      </c>
      <c r="P44" s="40"/>
      <c r="R44" s="5" t="s">
        <v>12</v>
      </c>
      <c r="S44" s="4" t="s">
        <v>11</v>
      </c>
      <c r="T44" s="4" t="s">
        <v>10</v>
      </c>
      <c r="U44" s="3">
        <v>64</v>
      </c>
    </row>
    <row r="45" spans="2:21" x14ac:dyDescent="0.2">
      <c r="B45" s="8" t="s">
        <v>9</v>
      </c>
      <c r="C45" s="7">
        <v>510</v>
      </c>
      <c r="D45" s="7"/>
      <c r="E45" s="7" t="s">
        <v>8</v>
      </c>
      <c r="F45" s="7" t="s">
        <v>3</v>
      </c>
      <c r="G45" s="6">
        <v>8</v>
      </c>
      <c r="H45" s="40"/>
      <c r="J45" s="8" t="s">
        <v>9</v>
      </c>
      <c r="K45" s="7">
        <v>510</v>
      </c>
      <c r="L45" s="7"/>
      <c r="M45" s="7" t="s">
        <v>8</v>
      </c>
      <c r="N45" s="7" t="s">
        <v>7</v>
      </c>
      <c r="O45" s="6">
        <v>8</v>
      </c>
      <c r="P45" s="40"/>
    </row>
    <row r="46" spans="2:21" x14ac:dyDescent="0.2">
      <c r="B46" s="8" t="s">
        <v>6</v>
      </c>
      <c r="C46" s="7">
        <v>511</v>
      </c>
      <c r="D46" s="7"/>
      <c r="E46" s="7" t="s">
        <v>5</v>
      </c>
      <c r="F46" s="7" t="s">
        <v>3</v>
      </c>
      <c r="G46" s="6">
        <v>8</v>
      </c>
      <c r="H46" s="40"/>
      <c r="J46" s="8" t="s">
        <v>6</v>
      </c>
      <c r="K46" s="7">
        <v>511</v>
      </c>
      <c r="L46" s="7"/>
      <c r="M46" s="7" t="s">
        <v>5</v>
      </c>
      <c r="N46" s="7" t="s">
        <v>4</v>
      </c>
      <c r="O46" s="6">
        <v>8</v>
      </c>
      <c r="P46" s="40"/>
      <c r="U46" s="2">
        <f>SUM(U4:U44)</f>
        <v>7984</v>
      </c>
    </row>
    <row r="47" spans="2:21" ht="13.5" thickBot="1" x14ac:dyDescent="0.25">
      <c r="B47" s="5" t="s">
        <v>2</v>
      </c>
      <c r="C47" s="4">
        <v>512</v>
      </c>
      <c r="D47" s="4"/>
      <c r="E47" s="4" t="s">
        <v>1</v>
      </c>
      <c r="F47" s="4" t="s">
        <v>3</v>
      </c>
      <c r="G47" s="3">
        <v>8</v>
      </c>
      <c r="H47" s="43"/>
      <c r="J47" s="5" t="s">
        <v>2</v>
      </c>
      <c r="K47" s="4">
        <v>512</v>
      </c>
      <c r="L47" s="4"/>
      <c r="M47" s="4" t="s">
        <v>1</v>
      </c>
      <c r="N47" s="4" t="s">
        <v>0</v>
      </c>
      <c r="O47" s="3">
        <v>8</v>
      </c>
      <c r="P47" s="43"/>
    </row>
    <row r="49" spans="7:16" x14ac:dyDescent="0.2">
      <c r="G49" s="2">
        <f>SUM(G4:G47)</f>
        <v>3519</v>
      </c>
      <c r="H49" s="2"/>
      <c r="O49" s="2">
        <f>SUM(O4:O47)</f>
        <v>3519</v>
      </c>
      <c r="P49" s="2"/>
    </row>
  </sheetData>
  <mergeCells count="9">
    <mergeCell ref="R2:U2"/>
    <mergeCell ref="B2:G2"/>
    <mergeCell ref="J2:O2"/>
    <mergeCell ref="J7:J8"/>
    <mergeCell ref="K7:K8"/>
    <mergeCell ref="L7:L8"/>
    <mergeCell ref="M7:M8"/>
    <mergeCell ref="N7:N8"/>
    <mergeCell ref="O7:O8"/>
  </mergeCells>
  <pageMargins left="0.2" right="0.2" top="0.2" bottom="0.2" header="0.2" footer="0.2"/>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4B1EC-F2C9-4FD4-8356-13E7BB35BF63}">
  <sheetPr codeName="Sheet2">
    <tabColor theme="9"/>
    <pageSetUpPr fitToPage="1"/>
  </sheetPr>
  <dimension ref="A1:M30435"/>
  <sheetViews>
    <sheetView zoomScaleNormal="100" workbookViewId="0">
      <pane xSplit="19800" ySplit="3780" topLeftCell="O9" activePane="bottomLeft"/>
      <selection activeCell="A6" sqref="A6:K6"/>
      <selection pane="topRight" activeCell="O1" sqref="O1"/>
      <selection pane="bottomLeft" activeCell="P18" sqref="P18"/>
      <selection pane="bottomRight" activeCell="O4" sqref="O4"/>
    </sheetView>
  </sheetViews>
  <sheetFormatPr defaultRowHeight="12.75" zeroHeight="1" x14ac:dyDescent="0.2"/>
  <cols>
    <col min="1" max="1" width="5.140625" style="18" bestFit="1" customWidth="1"/>
    <col min="2" max="3" width="4.7109375" style="18" customWidth="1"/>
    <col min="4" max="4" width="10.28515625" style="18" bestFit="1" customWidth="1"/>
    <col min="5" max="5" width="25.7109375" style="18" customWidth="1"/>
    <col min="6" max="6" width="12" style="18" customWidth="1"/>
    <col min="7" max="7" width="17.140625" style="19" customWidth="1"/>
    <col min="8" max="8" width="5.7109375" style="18" customWidth="1"/>
    <col min="9" max="9" width="14.28515625" style="18" customWidth="1"/>
    <col min="10" max="10" width="5.28515625" style="18" customWidth="1"/>
    <col min="11" max="11" width="16.7109375" style="18" hidden="1" customWidth="1"/>
    <col min="12" max="13" width="12.85546875" style="18" customWidth="1"/>
    <col min="14" max="14" width="8.42578125" style="18" customWidth="1"/>
    <col min="15" max="16384" width="9.140625" style="18"/>
  </cols>
  <sheetData>
    <row r="1" spans="1:13" s="1" customFormat="1" ht="14.1" customHeight="1" thickTop="1" x14ac:dyDescent="0.2">
      <c r="A1" s="80" t="s">
        <v>1372</v>
      </c>
      <c r="B1" s="81"/>
      <c r="C1" s="81"/>
      <c r="D1" s="81"/>
      <c r="E1" s="84" t="str">
        <f>[1]Cover!$O$14</f>
        <v>Customer</v>
      </c>
      <c r="F1" s="85"/>
      <c r="G1" s="85"/>
      <c r="H1" s="85"/>
      <c r="I1" s="85"/>
      <c r="J1" s="85"/>
      <c r="K1" s="86"/>
      <c r="L1" s="58"/>
      <c r="M1" s="58"/>
    </row>
    <row r="2" spans="1:13" s="1" customFormat="1" ht="14.1" customHeight="1" x14ac:dyDescent="0.2">
      <c r="A2" s="82" t="s">
        <v>1371</v>
      </c>
      <c r="B2" s="83"/>
      <c r="C2" s="83"/>
      <c r="D2" s="83"/>
      <c r="E2" s="87" t="str">
        <f>[1]Cover!$O$15</f>
        <v>System</v>
      </c>
      <c r="F2" s="73"/>
      <c r="G2" s="73"/>
      <c r="H2" s="73"/>
      <c r="I2" s="73"/>
      <c r="J2" s="73"/>
      <c r="K2" s="74"/>
      <c r="L2" s="58"/>
      <c r="M2" s="58"/>
    </row>
    <row r="3" spans="1:13" s="1" customFormat="1" ht="14.1" customHeight="1" x14ac:dyDescent="0.2">
      <c r="A3" s="82" t="s">
        <v>1370</v>
      </c>
      <c r="B3" s="83"/>
      <c r="C3" s="83"/>
      <c r="D3" s="83"/>
      <c r="E3" s="73">
        <f>[1]Cover!$O$19</f>
        <v>123456</v>
      </c>
      <c r="F3" s="73"/>
      <c r="G3" s="73"/>
      <c r="H3" s="73"/>
      <c r="I3" s="73"/>
      <c r="J3" s="73"/>
      <c r="K3" s="74"/>
      <c r="L3" s="58"/>
      <c r="M3" s="58"/>
    </row>
    <row r="4" spans="1:13" s="1" customFormat="1" ht="9.9499999999999993" customHeight="1" x14ac:dyDescent="0.2">
      <c r="A4" s="82" t="s">
        <v>1369</v>
      </c>
      <c r="B4" s="83"/>
      <c r="C4" s="83"/>
      <c r="D4" s="83"/>
      <c r="E4" s="73">
        <f>[1]Cover!$Z$19</f>
        <v>1</v>
      </c>
      <c r="F4" s="73"/>
      <c r="G4" s="73"/>
      <c r="H4" s="73"/>
      <c r="I4" s="73"/>
      <c r="J4" s="73"/>
      <c r="K4" s="74"/>
      <c r="L4" s="58"/>
      <c r="M4" s="58"/>
    </row>
    <row r="5" spans="1:13" s="1" customFormat="1" ht="9.9499999999999993" customHeight="1" thickBot="1" x14ac:dyDescent="0.25">
      <c r="A5" s="82" t="s">
        <v>1368</v>
      </c>
      <c r="B5" s="83"/>
      <c r="C5" s="83"/>
      <c r="D5" s="83"/>
      <c r="E5" s="75">
        <f>[1]Cover!$O$20</f>
        <v>42429</v>
      </c>
      <c r="F5" s="73"/>
      <c r="G5" s="73"/>
      <c r="H5" s="73"/>
      <c r="I5" s="73"/>
      <c r="J5" s="73"/>
      <c r="K5" s="74"/>
      <c r="L5" s="58"/>
      <c r="M5" s="58"/>
    </row>
    <row r="6" spans="1:13" s="1" customFormat="1" ht="99.95" customHeight="1" thickTop="1" thickBot="1" x14ac:dyDescent="0.25">
      <c r="A6" s="76" t="s">
        <v>1367</v>
      </c>
      <c r="B6" s="77"/>
      <c r="C6" s="77"/>
      <c r="D6" s="77"/>
      <c r="E6" s="77"/>
      <c r="F6" s="77"/>
      <c r="G6" s="78"/>
      <c r="H6" s="77"/>
      <c r="I6" s="77"/>
      <c r="J6" s="77"/>
      <c r="K6" s="79"/>
      <c r="L6" s="46"/>
      <c r="M6" s="46"/>
    </row>
    <row r="7" spans="1:13" s="1" customFormat="1" ht="14.25" thickTop="1" thickBot="1" x14ac:dyDescent="0.25">
      <c r="A7" s="33" t="s">
        <v>1366</v>
      </c>
      <c r="B7" s="31" t="s">
        <v>1365</v>
      </c>
      <c r="C7" s="30" t="s">
        <v>1364</v>
      </c>
      <c r="D7" s="100" t="s">
        <v>1363</v>
      </c>
      <c r="E7" s="99" t="s">
        <v>1362</v>
      </c>
      <c r="F7" s="31" t="s">
        <v>304</v>
      </c>
      <c r="G7" s="32" t="s">
        <v>1361</v>
      </c>
      <c r="H7" s="31" t="s">
        <v>1360</v>
      </c>
      <c r="I7" s="31" t="s">
        <v>1359</v>
      </c>
      <c r="J7" s="31" t="s">
        <v>1358</v>
      </c>
      <c r="K7" s="30" t="s">
        <v>1357</v>
      </c>
      <c r="L7" s="60" t="s">
        <v>2441</v>
      </c>
      <c r="M7" s="59" t="s">
        <v>2442</v>
      </c>
    </row>
    <row r="8" spans="1:13" s="1" customFormat="1" ht="13.5" thickTop="1" x14ac:dyDescent="0.2">
      <c r="A8" s="35" t="s">
        <v>1356</v>
      </c>
      <c r="B8" s="35"/>
      <c r="C8" s="35"/>
      <c r="D8" s="35"/>
      <c r="E8" s="35"/>
      <c r="F8" s="35"/>
      <c r="G8" s="35"/>
      <c r="H8" s="35"/>
      <c r="I8" s="35"/>
      <c r="J8" s="35"/>
      <c r="K8" s="35"/>
      <c r="L8" s="50"/>
      <c r="M8" s="50"/>
    </row>
    <row r="9" spans="1:13" s="1" customFormat="1" ht="12" customHeight="1" x14ac:dyDescent="0.2">
      <c r="A9" s="29">
        <v>1001</v>
      </c>
      <c r="B9" s="28">
        <v>126</v>
      </c>
      <c r="C9" s="28">
        <v>251</v>
      </c>
      <c r="D9" s="25" t="s">
        <v>1355</v>
      </c>
      <c r="E9" s="27" t="s">
        <v>1354</v>
      </c>
      <c r="F9" s="27" t="s">
        <v>322</v>
      </c>
      <c r="G9" s="26" t="s">
        <v>321</v>
      </c>
      <c r="H9" s="27" t="s">
        <v>317</v>
      </c>
      <c r="I9" s="27" t="s">
        <v>317</v>
      </c>
      <c r="J9" s="25" t="s">
        <v>1353</v>
      </c>
      <c r="K9" s="25" t="s">
        <v>317</v>
      </c>
      <c r="L9" s="51">
        <f>B9-126</f>
        <v>0</v>
      </c>
      <c r="M9" s="51">
        <f>A9-((B9-1)*8)-1</f>
        <v>0</v>
      </c>
    </row>
    <row r="10" spans="1:13" s="1" customFormat="1" ht="12" customHeight="1" x14ac:dyDescent="0.2">
      <c r="A10" s="29">
        <v>1002</v>
      </c>
      <c r="B10" s="28">
        <v>126</v>
      </c>
      <c r="C10" s="28">
        <v>251</v>
      </c>
      <c r="D10" s="25" t="s">
        <v>1352</v>
      </c>
      <c r="E10" s="27" t="s">
        <v>1351</v>
      </c>
      <c r="F10" s="27" t="s">
        <v>322</v>
      </c>
      <c r="G10" s="26" t="s">
        <v>321</v>
      </c>
      <c r="H10" s="27" t="s">
        <v>317</v>
      </c>
      <c r="I10" s="27" t="s">
        <v>317</v>
      </c>
      <c r="J10" s="25" t="s">
        <v>1350</v>
      </c>
      <c r="K10" s="25" t="s">
        <v>317</v>
      </c>
      <c r="L10" s="51">
        <f t="shared" ref="L10:L73" si="0">B10-126</f>
        <v>0</v>
      </c>
      <c r="M10" s="51">
        <f t="shared" ref="M10:M73" si="1">A10-((B10-1)*8)-1</f>
        <v>1</v>
      </c>
    </row>
    <row r="11" spans="1:13" s="1" customFormat="1" ht="12" customHeight="1" x14ac:dyDescent="0.2">
      <c r="A11" s="29">
        <v>1003</v>
      </c>
      <c r="B11" s="28">
        <v>126</v>
      </c>
      <c r="C11" s="28">
        <v>251</v>
      </c>
      <c r="D11" s="25" t="s">
        <v>1349</v>
      </c>
      <c r="E11" s="27" t="s">
        <v>1348</v>
      </c>
      <c r="F11" s="27" t="s">
        <v>322</v>
      </c>
      <c r="G11" s="26" t="s">
        <v>321</v>
      </c>
      <c r="H11" s="27" t="s">
        <v>317</v>
      </c>
      <c r="I11" s="27" t="s">
        <v>317</v>
      </c>
      <c r="J11" s="25" t="s">
        <v>1347</v>
      </c>
      <c r="K11" s="25" t="s">
        <v>317</v>
      </c>
      <c r="L11" s="51">
        <f t="shared" si="0"/>
        <v>0</v>
      </c>
      <c r="M11" s="51">
        <f t="shared" si="1"/>
        <v>2</v>
      </c>
    </row>
    <row r="12" spans="1:13" s="1" customFormat="1" ht="12" customHeight="1" x14ac:dyDescent="0.2">
      <c r="A12" s="29">
        <v>1004</v>
      </c>
      <c r="B12" s="28">
        <v>126</v>
      </c>
      <c r="C12" s="28">
        <v>251</v>
      </c>
      <c r="D12" s="25" t="s">
        <v>1346</v>
      </c>
      <c r="E12" s="27" t="s">
        <v>1345</v>
      </c>
      <c r="F12" s="27" t="s">
        <v>322</v>
      </c>
      <c r="G12" s="26" t="s">
        <v>321</v>
      </c>
      <c r="H12" s="27" t="s">
        <v>317</v>
      </c>
      <c r="I12" s="27" t="s">
        <v>317</v>
      </c>
      <c r="J12" s="25" t="s">
        <v>1344</v>
      </c>
      <c r="K12" s="25" t="s">
        <v>317</v>
      </c>
      <c r="L12" s="51">
        <f t="shared" si="0"/>
        <v>0</v>
      </c>
      <c r="M12" s="51">
        <f t="shared" si="1"/>
        <v>3</v>
      </c>
    </row>
    <row r="13" spans="1:13" s="1" customFormat="1" ht="12" customHeight="1" x14ac:dyDescent="0.2">
      <c r="A13" s="29">
        <v>1005</v>
      </c>
      <c r="B13" s="28">
        <v>126</v>
      </c>
      <c r="C13" s="28">
        <v>252</v>
      </c>
      <c r="D13" s="25" t="s">
        <v>1343</v>
      </c>
      <c r="E13" s="27" t="s">
        <v>1342</v>
      </c>
      <c r="F13" s="27" t="s">
        <v>322</v>
      </c>
      <c r="G13" s="26" t="s">
        <v>321</v>
      </c>
      <c r="H13" s="27" t="s">
        <v>317</v>
      </c>
      <c r="I13" s="27" t="s">
        <v>317</v>
      </c>
      <c r="J13" s="25" t="s">
        <v>1341</v>
      </c>
      <c r="K13" s="25" t="s">
        <v>317</v>
      </c>
      <c r="L13" s="51">
        <f t="shared" si="0"/>
        <v>0</v>
      </c>
      <c r="M13" s="51">
        <f t="shared" si="1"/>
        <v>4</v>
      </c>
    </row>
    <row r="14" spans="1:13" s="1" customFormat="1" ht="12" customHeight="1" x14ac:dyDescent="0.2">
      <c r="A14" s="29">
        <v>1006</v>
      </c>
      <c r="B14" s="28">
        <v>126</v>
      </c>
      <c r="C14" s="28">
        <v>252</v>
      </c>
      <c r="D14" s="25" t="s">
        <v>1340</v>
      </c>
      <c r="E14" s="27" t="s">
        <v>323</v>
      </c>
      <c r="F14" s="27" t="s">
        <v>322</v>
      </c>
      <c r="G14" s="26" t="s">
        <v>321</v>
      </c>
      <c r="H14" s="27" t="s">
        <v>317</v>
      </c>
      <c r="I14" s="27" t="s">
        <v>317</v>
      </c>
      <c r="J14" s="25" t="s">
        <v>1339</v>
      </c>
      <c r="K14" s="25" t="s">
        <v>317</v>
      </c>
      <c r="L14" s="51">
        <f t="shared" si="0"/>
        <v>0</v>
      </c>
      <c r="M14" s="51">
        <f t="shared" si="1"/>
        <v>5</v>
      </c>
    </row>
    <row r="15" spans="1:13" s="1" customFormat="1" ht="12" customHeight="1" x14ac:dyDescent="0.2">
      <c r="A15" s="29">
        <v>1007</v>
      </c>
      <c r="B15" s="28">
        <v>126</v>
      </c>
      <c r="C15" s="28">
        <v>252</v>
      </c>
      <c r="D15" s="25" t="s">
        <v>1338</v>
      </c>
      <c r="E15" s="27" t="s">
        <v>323</v>
      </c>
      <c r="F15" s="27" t="s">
        <v>322</v>
      </c>
      <c r="G15" s="26" t="s">
        <v>321</v>
      </c>
      <c r="H15" s="27" t="s">
        <v>317</v>
      </c>
      <c r="I15" s="27" t="s">
        <v>317</v>
      </c>
      <c r="J15" s="25" t="s">
        <v>1337</v>
      </c>
      <c r="K15" s="25" t="s">
        <v>317</v>
      </c>
      <c r="L15" s="51">
        <f t="shared" si="0"/>
        <v>0</v>
      </c>
      <c r="M15" s="51">
        <f t="shared" si="1"/>
        <v>6</v>
      </c>
    </row>
    <row r="16" spans="1:13" s="1" customFormat="1" ht="12" customHeight="1" x14ac:dyDescent="0.2">
      <c r="A16" s="29">
        <v>1008</v>
      </c>
      <c r="B16" s="28">
        <v>126</v>
      </c>
      <c r="C16" s="28">
        <v>252</v>
      </c>
      <c r="D16" s="25" t="s">
        <v>1336</v>
      </c>
      <c r="E16" s="27" t="s">
        <v>323</v>
      </c>
      <c r="F16" s="27" t="s">
        <v>322</v>
      </c>
      <c r="G16" s="26" t="s">
        <v>321</v>
      </c>
      <c r="H16" s="27" t="s">
        <v>317</v>
      </c>
      <c r="I16" s="27" t="s">
        <v>317</v>
      </c>
      <c r="J16" s="25" t="s">
        <v>1335</v>
      </c>
      <c r="K16" s="25" t="s">
        <v>317</v>
      </c>
      <c r="L16" s="51">
        <f t="shared" si="0"/>
        <v>0</v>
      </c>
      <c r="M16" s="51">
        <f t="shared" si="1"/>
        <v>7</v>
      </c>
    </row>
    <row r="17" spans="1:13" s="1" customFormat="1" ht="12" customHeight="1" x14ac:dyDescent="0.2">
      <c r="A17" s="29">
        <v>1009</v>
      </c>
      <c r="B17" s="28">
        <v>127</v>
      </c>
      <c r="C17" s="28">
        <v>253</v>
      </c>
      <c r="D17" s="25" t="s">
        <v>1334</v>
      </c>
      <c r="E17" s="27" t="s">
        <v>1333</v>
      </c>
      <c r="F17" s="27" t="s">
        <v>322</v>
      </c>
      <c r="G17" s="26" t="s">
        <v>321</v>
      </c>
      <c r="H17" s="27" t="s">
        <v>317</v>
      </c>
      <c r="I17" s="27" t="s">
        <v>317</v>
      </c>
      <c r="J17" s="25" t="s">
        <v>1332</v>
      </c>
      <c r="K17" s="25" t="s">
        <v>317</v>
      </c>
      <c r="L17" s="51">
        <f t="shared" si="0"/>
        <v>1</v>
      </c>
      <c r="M17" s="51">
        <f t="shared" si="1"/>
        <v>0</v>
      </c>
    </row>
    <row r="18" spans="1:13" s="1" customFormat="1" ht="12" customHeight="1" x14ac:dyDescent="0.2">
      <c r="A18" s="29">
        <v>1010</v>
      </c>
      <c r="B18" s="28">
        <v>127</v>
      </c>
      <c r="C18" s="28">
        <v>253</v>
      </c>
      <c r="D18" s="25" t="s">
        <v>1331</v>
      </c>
      <c r="E18" s="27" t="s">
        <v>1330</v>
      </c>
      <c r="F18" s="27" t="s">
        <v>322</v>
      </c>
      <c r="G18" s="26" t="s">
        <v>321</v>
      </c>
      <c r="H18" s="27" t="s">
        <v>317</v>
      </c>
      <c r="I18" s="27" t="s">
        <v>317</v>
      </c>
      <c r="J18" s="25" t="s">
        <v>1329</v>
      </c>
      <c r="K18" s="25" t="s">
        <v>317</v>
      </c>
      <c r="L18" s="51">
        <f t="shared" si="0"/>
        <v>1</v>
      </c>
      <c r="M18" s="51">
        <f t="shared" si="1"/>
        <v>1</v>
      </c>
    </row>
    <row r="19" spans="1:13" s="1" customFormat="1" ht="12" customHeight="1" x14ac:dyDescent="0.2">
      <c r="A19" s="29">
        <v>1011</v>
      </c>
      <c r="B19" s="28">
        <v>127</v>
      </c>
      <c r="C19" s="28">
        <v>253</v>
      </c>
      <c r="D19" s="25" t="s">
        <v>1328</v>
      </c>
      <c r="E19" s="27" t="s">
        <v>1327</v>
      </c>
      <c r="F19" s="27" t="s">
        <v>322</v>
      </c>
      <c r="G19" s="26" t="s">
        <v>321</v>
      </c>
      <c r="H19" s="27" t="s">
        <v>317</v>
      </c>
      <c r="I19" s="27" t="s">
        <v>317</v>
      </c>
      <c r="J19" s="25" t="s">
        <v>1326</v>
      </c>
      <c r="K19" s="25" t="s">
        <v>317</v>
      </c>
      <c r="L19" s="51">
        <f t="shared" si="0"/>
        <v>1</v>
      </c>
      <c r="M19" s="51">
        <f t="shared" si="1"/>
        <v>2</v>
      </c>
    </row>
    <row r="20" spans="1:13" s="1" customFormat="1" ht="12" customHeight="1" x14ac:dyDescent="0.2">
      <c r="A20" s="29">
        <v>1012</v>
      </c>
      <c r="B20" s="28">
        <v>127</v>
      </c>
      <c r="C20" s="28">
        <v>253</v>
      </c>
      <c r="D20" s="25" t="s">
        <v>1325</v>
      </c>
      <c r="E20" s="27" t="s">
        <v>323</v>
      </c>
      <c r="F20" s="27" t="s">
        <v>322</v>
      </c>
      <c r="G20" s="26" t="s">
        <v>321</v>
      </c>
      <c r="H20" s="27" t="s">
        <v>317</v>
      </c>
      <c r="I20" s="27" t="s">
        <v>317</v>
      </c>
      <c r="J20" s="25" t="s">
        <v>1324</v>
      </c>
      <c r="K20" s="25" t="s">
        <v>317</v>
      </c>
      <c r="L20" s="51">
        <f t="shared" si="0"/>
        <v>1</v>
      </c>
      <c r="M20" s="51">
        <f t="shared" si="1"/>
        <v>3</v>
      </c>
    </row>
    <row r="21" spans="1:13" s="1" customFormat="1" ht="12" customHeight="1" x14ac:dyDescent="0.2">
      <c r="A21" s="29">
        <v>1013</v>
      </c>
      <c r="B21" s="28">
        <v>127</v>
      </c>
      <c r="C21" s="28">
        <v>254</v>
      </c>
      <c r="D21" s="25" t="s">
        <v>1323</v>
      </c>
      <c r="E21" s="27" t="s">
        <v>323</v>
      </c>
      <c r="F21" s="27" t="s">
        <v>322</v>
      </c>
      <c r="G21" s="26" t="s">
        <v>321</v>
      </c>
      <c r="H21" s="27" t="s">
        <v>317</v>
      </c>
      <c r="I21" s="27" t="s">
        <v>317</v>
      </c>
      <c r="J21" s="25" t="s">
        <v>1322</v>
      </c>
      <c r="K21" s="25" t="s">
        <v>317</v>
      </c>
      <c r="L21" s="51">
        <f t="shared" si="0"/>
        <v>1</v>
      </c>
      <c r="M21" s="51">
        <f t="shared" si="1"/>
        <v>4</v>
      </c>
    </row>
    <row r="22" spans="1:13" s="1" customFormat="1" ht="12" customHeight="1" x14ac:dyDescent="0.2">
      <c r="A22" s="29">
        <v>1014</v>
      </c>
      <c r="B22" s="28">
        <v>127</v>
      </c>
      <c r="C22" s="28">
        <v>254</v>
      </c>
      <c r="D22" s="25" t="s">
        <v>1321</v>
      </c>
      <c r="E22" s="27" t="s">
        <v>323</v>
      </c>
      <c r="F22" s="27" t="s">
        <v>322</v>
      </c>
      <c r="G22" s="26" t="s">
        <v>321</v>
      </c>
      <c r="H22" s="27" t="s">
        <v>317</v>
      </c>
      <c r="I22" s="27" t="s">
        <v>317</v>
      </c>
      <c r="J22" s="25" t="s">
        <v>1320</v>
      </c>
      <c r="K22" s="25" t="s">
        <v>317</v>
      </c>
      <c r="L22" s="51">
        <f t="shared" si="0"/>
        <v>1</v>
      </c>
      <c r="M22" s="51">
        <f t="shared" si="1"/>
        <v>5</v>
      </c>
    </row>
    <row r="23" spans="1:13" s="1" customFormat="1" ht="12" customHeight="1" x14ac:dyDescent="0.2">
      <c r="A23" s="29">
        <v>1015</v>
      </c>
      <c r="B23" s="28">
        <v>127</v>
      </c>
      <c r="C23" s="28">
        <v>254</v>
      </c>
      <c r="D23" s="25" t="s">
        <v>1319</v>
      </c>
      <c r="E23" s="27" t="s">
        <v>323</v>
      </c>
      <c r="F23" s="27" t="s">
        <v>322</v>
      </c>
      <c r="G23" s="26" t="s">
        <v>321</v>
      </c>
      <c r="H23" s="27" t="s">
        <v>317</v>
      </c>
      <c r="I23" s="27" t="s">
        <v>317</v>
      </c>
      <c r="J23" s="25" t="s">
        <v>1318</v>
      </c>
      <c r="K23" s="25" t="s">
        <v>317</v>
      </c>
      <c r="L23" s="51">
        <f t="shared" si="0"/>
        <v>1</v>
      </c>
      <c r="M23" s="51">
        <f t="shared" si="1"/>
        <v>6</v>
      </c>
    </row>
    <row r="24" spans="1:13" s="1" customFormat="1" ht="12" customHeight="1" x14ac:dyDescent="0.2">
      <c r="A24" s="29">
        <v>1016</v>
      </c>
      <c r="B24" s="28">
        <v>127</v>
      </c>
      <c r="C24" s="28">
        <v>254</v>
      </c>
      <c r="D24" s="25" t="s">
        <v>1317</v>
      </c>
      <c r="E24" s="27" t="s">
        <v>1316</v>
      </c>
      <c r="F24" s="27" t="s">
        <v>322</v>
      </c>
      <c r="G24" s="26" t="s">
        <v>321</v>
      </c>
      <c r="H24" s="27" t="s">
        <v>317</v>
      </c>
      <c r="I24" s="27" t="s">
        <v>317</v>
      </c>
      <c r="J24" s="25" t="s">
        <v>1315</v>
      </c>
      <c r="K24" s="25" t="s">
        <v>317</v>
      </c>
      <c r="L24" s="51">
        <f t="shared" si="0"/>
        <v>1</v>
      </c>
      <c r="M24" s="51">
        <f t="shared" si="1"/>
        <v>7</v>
      </c>
    </row>
    <row r="25" spans="1:13" s="1" customFormat="1" ht="12" customHeight="1" x14ac:dyDescent="0.2">
      <c r="A25" s="29">
        <v>1017</v>
      </c>
      <c r="B25" s="28">
        <v>128</v>
      </c>
      <c r="C25" s="28">
        <v>255</v>
      </c>
      <c r="D25" s="25" t="s">
        <v>1314</v>
      </c>
      <c r="E25" s="27" t="s">
        <v>323</v>
      </c>
      <c r="F25" s="27" t="s">
        <v>322</v>
      </c>
      <c r="G25" s="26" t="s">
        <v>321</v>
      </c>
      <c r="H25" s="27" t="s">
        <v>317</v>
      </c>
      <c r="I25" s="27" t="s">
        <v>317</v>
      </c>
      <c r="J25" s="25" t="s">
        <v>1313</v>
      </c>
      <c r="K25" s="25" t="s">
        <v>317</v>
      </c>
      <c r="L25" s="51">
        <f t="shared" si="0"/>
        <v>2</v>
      </c>
      <c r="M25" s="51">
        <f t="shared" si="1"/>
        <v>0</v>
      </c>
    </row>
    <row r="26" spans="1:13" s="1" customFormat="1" ht="12" customHeight="1" x14ac:dyDescent="0.2">
      <c r="A26" s="29">
        <v>1018</v>
      </c>
      <c r="B26" s="28">
        <v>128</v>
      </c>
      <c r="C26" s="28">
        <v>255</v>
      </c>
      <c r="D26" s="25" t="s">
        <v>1312</v>
      </c>
      <c r="E26" s="27" t="s">
        <v>323</v>
      </c>
      <c r="F26" s="27" t="s">
        <v>322</v>
      </c>
      <c r="G26" s="26" t="s">
        <v>321</v>
      </c>
      <c r="H26" s="27" t="s">
        <v>317</v>
      </c>
      <c r="I26" s="27" t="s">
        <v>317</v>
      </c>
      <c r="J26" s="25" t="s">
        <v>1311</v>
      </c>
      <c r="K26" s="25" t="s">
        <v>317</v>
      </c>
      <c r="L26" s="51">
        <f t="shared" si="0"/>
        <v>2</v>
      </c>
      <c r="M26" s="51">
        <f t="shared" si="1"/>
        <v>1</v>
      </c>
    </row>
    <row r="27" spans="1:13" s="1" customFormat="1" ht="12" customHeight="1" x14ac:dyDescent="0.2">
      <c r="A27" s="29">
        <v>1019</v>
      </c>
      <c r="B27" s="28">
        <v>128</v>
      </c>
      <c r="C27" s="28">
        <v>255</v>
      </c>
      <c r="D27" s="25" t="s">
        <v>1310</v>
      </c>
      <c r="E27" s="27" t="s">
        <v>323</v>
      </c>
      <c r="F27" s="27" t="s">
        <v>322</v>
      </c>
      <c r="G27" s="26" t="s">
        <v>321</v>
      </c>
      <c r="H27" s="27" t="s">
        <v>317</v>
      </c>
      <c r="I27" s="27" t="s">
        <v>317</v>
      </c>
      <c r="J27" s="25" t="s">
        <v>1309</v>
      </c>
      <c r="K27" s="25" t="s">
        <v>317</v>
      </c>
      <c r="L27" s="51">
        <f t="shared" si="0"/>
        <v>2</v>
      </c>
      <c r="M27" s="51">
        <f t="shared" si="1"/>
        <v>2</v>
      </c>
    </row>
    <row r="28" spans="1:13" s="1" customFormat="1" ht="12" customHeight="1" x14ac:dyDescent="0.2">
      <c r="A28" s="29">
        <v>1020</v>
      </c>
      <c r="B28" s="28">
        <v>128</v>
      </c>
      <c r="C28" s="28">
        <v>255</v>
      </c>
      <c r="D28" s="25" t="s">
        <v>1308</v>
      </c>
      <c r="E28" s="27" t="s">
        <v>323</v>
      </c>
      <c r="F28" s="27" t="s">
        <v>322</v>
      </c>
      <c r="G28" s="26" t="s">
        <v>321</v>
      </c>
      <c r="H28" s="27" t="s">
        <v>317</v>
      </c>
      <c r="I28" s="27" t="s">
        <v>317</v>
      </c>
      <c r="J28" s="25" t="s">
        <v>1307</v>
      </c>
      <c r="K28" s="25" t="s">
        <v>317</v>
      </c>
      <c r="L28" s="51">
        <f t="shared" si="0"/>
        <v>2</v>
      </c>
      <c r="M28" s="51">
        <f t="shared" si="1"/>
        <v>3</v>
      </c>
    </row>
    <row r="29" spans="1:13" s="1" customFormat="1" ht="12" customHeight="1" x14ac:dyDescent="0.2">
      <c r="A29" s="29">
        <v>1021</v>
      </c>
      <c r="B29" s="28">
        <v>128</v>
      </c>
      <c r="C29" s="28">
        <v>256</v>
      </c>
      <c r="D29" s="25" t="s">
        <v>1306</v>
      </c>
      <c r="E29" s="27" t="s">
        <v>323</v>
      </c>
      <c r="F29" s="27" t="s">
        <v>322</v>
      </c>
      <c r="G29" s="26" t="s">
        <v>321</v>
      </c>
      <c r="H29" s="27" t="s">
        <v>317</v>
      </c>
      <c r="I29" s="27" t="s">
        <v>317</v>
      </c>
      <c r="J29" s="25" t="s">
        <v>1305</v>
      </c>
      <c r="K29" s="25" t="s">
        <v>317</v>
      </c>
      <c r="L29" s="51">
        <f t="shared" si="0"/>
        <v>2</v>
      </c>
      <c r="M29" s="51">
        <f t="shared" si="1"/>
        <v>4</v>
      </c>
    </row>
    <row r="30" spans="1:13" s="1" customFormat="1" ht="12" customHeight="1" x14ac:dyDescent="0.2">
      <c r="A30" s="29">
        <v>1022</v>
      </c>
      <c r="B30" s="28">
        <v>128</v>
      </c>
      <c r="C30" s="28">
        <v>256</v>
      </c>
      <c r="D30" s="25" t="s">
        <v>1304</v>
      </c>
      <c r="E30" s="27" t="s">
        <v>323</v>
      </c>
      <c r="F30" s="27" t="s">
        <v>322</v>
      </c>
      <c r="G30" s="26" t="s">
        <v>321</v>
      </c>
      <c r="H30" s="27" t="s">
        <v>317</v>
      </c>
      <c r="I30" s="27" t="s">
        <v>317</v>
      </c>
      <c r="J30" s="25" t="s">
        <v>1303</v>
      </c>
      <c r="K30" s="25" t="s">
        <v>317</v>
      </c>
      <c r="L30" s="51">
        <f t="shared" si="0"/>
        <v>2</v>
      </c>
      <c r="M30" s="51">
        <f t="shared" si="1"/>
        <v>5</v>
      </c>
    </row>
    <row r="31" spans="1:13" s="1" customFormat="1" ht="12" customHeight="1" x14ac:dyDescent="0.2">
      <c r="A31" s="29">
        <v>1023</v>
      </c>
      <c r="B31" s="28">
        <v>128</v>
      </c>
      <c r="C31" s="28">
        <v>256</v>
      </c>
      <c r="D31" s="25" t="s">
        <v>1302</v>
      </c>
      <c r="E31" s="27" t="s">
        <v>323</v>
      </c>
      <c r="F31" s="27" t="s">
        <v>322</v>
      </c>
      <c r="G31" s="26" t="s">
        <v>321</v>
      </c>
      <c r="H31" s="27" t="s">
        <v>317</v>
      </c>
      <c r="I31" s="27" t="s">
        <v>317</v>
      </c>
      <c r="J31" s="25" t="s">
        <v>1301</v>
      </c>
      <c r="K31" s="25" t="s">
        <v>317</v>
      </c>
      <c r="L31" s="51">
        <f t="shared" si="0"/>
        <v>2</v>
      </c>
      <c r="M31" s="51">
        <f t="shared" si="1"/>
        <v>6</v>
      </c>
    </row>
    <row r="32" spans="1:13" s="1" customFormat="1" ht="12" customHeight="1" x14ac:dyDescent="0.2">
      <c r="A32" s="29">
        <v>1024</v>
      </c>
      <c r="B32" s="28">
        <v>128</v>
      </c>
      <c r="C32" s="28">
        <v>256</v>
      </c>
      <c r="D32" s="25" t="s">
        <v>1300</v>
      </c>
      <c r="E32" s="27" t="s">
        <v>323</v>
      </c>
      <c r="F32" s="27" t="s">
        <v>322</v>
      </c>
      <c r="G32" s="26" t="s">
        <v>321</v>
      </c>
      <c r="H32" s="27" t="s">
        <v>317</v>
      </c>
      <c r="I32" s="27" t="s">
        <v>317</v>
      </c>
      <c r="J32" s="25" t="s">
        <v>1299</v>
      </c>
      <c r="K32" s="25" t="s">
        <v>317</v>
      </c>
      <c r="L32" s="51">
        <f t="shared" si="0"/>
        <v>2</v>
      </c>
      <c r="M32" s="51">
        <f t="shared" si="1"/>
        <v>7</v>
      </c>
    </row>
    <row r="33" spans="1:13" s="1" customFormat="1" ht="12" customHeight="1" x14ac:dyDescent="0.2">
      <c r="A33" s="29">
        <v>1025</v>
      </c>
      <c r="B33" s="28">
        <v>129</v>
      </c>
      <c r="C33" s="28">
        <v>257</v>
      </c>
      <c r="D33" s="25" t="s">
        <v>1298</v>
      </c>
      <c r="E33" s="27" t="s">
        <v>323</v>
      </c>
      <c r="F33" s="27" t="s">
        <v>322</v>
      </c>
      <c r="G33" s="26" t="s">
        <v>321</v>
      </c>
      <c r="H33" s="27" t="s">
        <v>317</v>
      </c>
      <c r="I33" s="27" t="s">
        <v>317</v>
      </c>
      <c r="J33" s="25" t="s">
        <v>1297</v>
      </c>
      <c r="K33" s="25" t="s">
        <v>317</v>
      </c>
      <c r="L33" s="51">
        <f t="shared" si="0"/>
        <v>3</v>
      </c>
      <c r="M33" s="51">
        <f t="shared" si="1"/>
        <v>0</v>
      </c>
    </row>
    <row r="34" spans="1:13" s="1" customFormat="1" ht="12" customHeight="1" x14ac:dyDescent="0.2">
      <c r="A34" s="29">
        <v>1026</v>
      </c>
      <c r="B34" s="28">
        <v>129</v>
      </c>
      <c r="C34" s="28">
        <v>257</v>
      </c>
      <c r="D34" s="25" t="s">
        <v>1296</v>
      </c>
      <c r="E34" s="27" t="s">
        <v>323</v>
      </c>
      <c r="F34" s="27" t="s">
        <v>322</v>
      </c>
      <c r="G34" s="26" t="s">
        <v>321</v>
      </c>
      <c r="H34" s="27" t="s">
        <v>317</v>
      </c>
      <c r="I34" s="27" t="s">
        <v>317</v>
      </c>
      <c r="J34" s="25" t="s">
        <v>1295</v>
      </c>
      <c r="K34" s="25" t="s">
        <v>317</v>
      </c>
      <c r="L34" s="51">
        <f t="shared" si="0"/>
        <v>3</v>
      </c>
      <c r="M34" s="51">
        <f t="shared" si="1"/>
        <v>1</v>
      </c>
    </row>
    <row r="35" spans="1:13" s="1" customFormat="1" ht="12" customHeight="1" x14ac:dyDescent="0.2">
      <c r="A35" s="29">
        <v>1027</v>
      </c>
      <c r="B35" s="28">
        <v>129</v>
      </c>
      <c r="C35" s="28">
        <v>257</v>
      </c>
      <c r="D35" s="25" t="s">
        <v>1294</v>
      </c>
      <c r="E35" s="27" t="s">
        <v>323</v>
      </c>
      <c r="F35" s="27" t="s">
        <v>322</v>
      </c>
      <c r="G35" s="26" t="s">
        <v>321</v>
      </c>
      <c r="H35" s="27" t="s">
        <v>317</v>
      </c>
      <c r="I35" s="27" t="s">
        <v>317</v>
      </c>
      <c r="J35" s="25" t="s">
        <v>1293</v>
      </c>
      <c r="K35" s="25" t="s">
        <v>317</v>
      </c>
      <c r="L35" s="51">
        <f t="shared" si="0"/>
        <v>3</v>
      </c>
      <c r="M35" s="51">
        <f t="shared" si="1"/>
        <v>2</v>
      </c>
    </row>
    <row r="36" spans="1:13" s="1" customFormat="1" ht="12" customHeight="1" x14ac:dyDescent="0.2">
      <c r="A36" s="29">
        <v>1028</v>
      </c>
      <c r="B36" s="28">
        <v>129</v>
      </c>
      <c r="C36" s="28">
        <v>257</v>
      </c>
      <c r="D36" s="25" t="s">
        <v>1292</v>
      </c>
      <c r="E36" s="27" t="s">
        <v>323</v>
      </c>
      <c r="F36" s="27" t="s">
        <v>322</v>
      </c>
      <c r="G36" s="26" t="s">
        <v>321</v>
      </c>
      <c r="H36" s="27" t="s">
        <v>317</v>
      </c>
      <c r="I36" s="27" t="s">
        <v>317</v>
      </c>
      <c r="J36" s="25" t="s">
        <v>1291</v>
      </c>
      <c r="K36" s="25" t="s">
        <v>317</v>
      </c>
      <c r="L36" s="51">
        <f t="shared" si="0"/>
        <v>3</v>
      </c>
      <c r="M36" s="51">
        <f t="shared" si="1"/>
        <v>3</v>
      </c>
    </row>
    <row r="37" spans="1:13" s="1" customFormat="1" ht="12" customHeight="1" x14ac:dyDescent="0.2">
      <c r="A37" s="29">
        <v>1029</v>
      </c>
      <c r="B37" s="28">
        <v>129</v>
      </c>
      <c r="C37" s="28">
        <v>258</v>
      </c>
      <c r="D37" s="25" t="s">
        <v>1290</v>
      </c>
      <c r="E37" s="27" t="s">
        <v>323</v>
      </c>
      <c r="F37" s="27" t="s">
        <v>322</v>
      </c>
      <c r="G37" s="26" t="s">
        <v>321</v>
      </c>
      <c r="H37" s="27" t="s">
        <v>317</v>
      </c>
      <c r="I37" s="27" t="s">
        <v>317</v>
      </c>
      <c r="J37" s="25" t="s">
        <v>1289</v>
      </c>
      <c r="K37" s="25" t="s">
        <v>317</v>
      </c>
      <c r="L37" s="51">
        <f t="shared" si="0"/>
        <v>3</v>
      </c>
      <c r="M37" s="51">
        <f t="shared" si="1"/>
        <v>4</v>
      </c>
    </row>
    <row r="38" spans="1:13" s="1" customFormat="1" ht="12" customHeight="1" x14ac:dyDescent="0.2">
      <c r="A38" s="29">
        <v>1030</v>
      </c>
      <c r="B38" s="28">
        <v>129</v>
      </c>
      <c r="C38" s="28">
        <v>258</v>
      </c>
      <c r="D38" s="25" t="s">
        <v>1288</v>
      </c>
      <c r="E38" s="27" t="s">
        <v>323</v>
      </c>
      <c r="F38" s="27" t="s">
        <v>322</v>
      </c>
      <c r="G38" s="26" t="s">
        <v>321</v>
      </c>
      <c r="H38" s="27" t="s">
        <v>317</v>
      </c>
      <c r="I38" s="27" t="s">
        <v>317</v>
      </c>
      <c r="J38" s="25" t="s">
        <v>1287</v>
      </c>
      <c r="K38" s="25" t="s">
        <v>317</v>
      </c>
      <c r="L38" s="51">
        <f t="shared" si="0"/>
        <v>3</v>
      </c>
      <c r="M38" s="51">
        <f t="shared" si="1"/>
        <v>5</v>
      </c>
    </row>
    <row r="39" spans="1:13" s="1" customFormat="1" ht="12" customHeight="1" x14ac:dyDescent="0.2">
      <c r="A39" s="29">
        <v>1031</v>
      </c>
      <c r="B39" s="28">
        <v>129</v>
      </c>
      <c r="C39" s="28">
        <v>258</v>
      </c>
      <c r="D39" s="25" t="s">
        <v>1286</v>
      </c>
      <c r="E39" s="27" t="s">
        <v>323</v>
      </c>
      <c r="F39" s="27" t="s">
        <v>322</v>
      </c>
      <c r="G39" s="26" t="s">
        <v>321</v>
      </c>
      <c r="H39" s="27" t="s">
        <v>317</v>
      </c>
      <c r="I39" s="27" t="s">
        <v>317</v>
      </c>
      <c r="J39" s="25" t="s">
        <v>1285</v>
      </c>
      <c r="K39" s="25" t="s">
        <v>317</v>
      </c>
      <c r="L39" s="51">
        <f t="shared" si="0"/>
        <v>3</v>
      </c>
      <c r="M39" s="51">
        <f t="shared" si="1"/>
        <v>6</v>
      </c>
    </row>
    <row r="40" spans="1:13" s="1" customFormat="1" ht="12" customHeight="1" x14ac:dyDescent="0.2">
      <c r="A40" s="29">
        <v>1032</v>
      </c>
      <c r="B40" s="28">
        <v>129</v>
      </c>
      <c r="C40" s="28">
        <v>258</v>
      </c>
      <c r="D40" s="25" t="s">
        <v>1284</v>
      </c>
      <c r="E40" s="27" t="s">
        <v>323</v>
      </c>
      <c r="F40" s="27" t="s">
        <v>322</v>
      </c>
      <c r="G40" s="26" t="s">
        <v>321</v>
      </c>
      <c r="H40" s="27" t="s">
        <v>317</v>
      </c>
      <c r="I40" s="27" t="s">
        <v>317</v>
      </c>
      <c r="J40" s="25" t="s">
        <v>1283</v>
      </c>
      <c r="K40" s="25" t="s">
        <v>317</v>
      </c>
      <c r="L40" s="51">
        <f t="shared" si="0"/>
        <v>3</v>
      </c>
      <c r="M40" s="51">
        <f t="shared" si="1"/>
        <v>7</v>
      </c>
    </row>
    <row r="41" spans="1:13" s="1" customFormat="1" ht="12" customHeight="1" x14ac:dyDescent="0.2">
      <c r="A41" s="29">
        <v>1033</v>
      </c>
      <c r="B41" s="28">
        <v>130</v>
      </c>
      <c r="C41" s="28">
        <v>259</v>
      </c>
      <c r="D41" s="25" t="s">
        <v>1282</v>
      </c>
      <c r="E41" s="27" t="s">
        <v>323</v>
      </c>
      <c r="F41" s="27" t="s">
        <v>322</v>
      </c>
      <c r="G41" s="26" t="s">
        <v>321</v>
      </c>
      <c r="H41" s="27" t="s">
        <v>317</v>
      </c>
      <c r="I41" s="27" t="s">
        <v>317</v>
      </c>
      <c r="J41" s="25" t="s">
        <v>1281</v>
      </c>
      <c r="K41" s="25" t="s">
        <v>317</v>
      </c>
      <c r="L41" s="51">
        <f t="shared" si="0"/>
        <v>4</v>
      </c>
      <c r="M41" s="51">
        <f t="shared" si="1"/>
        <v>0</v>
      </c>
    </row>
    <row r="42" spans="1:13" s="1" customFormat="1" ht="12" customHeight="1" x14ac:dyDescent="0.2">
      <c r="A42" s="29">
        <v>1034</v>
      </c>
      <c r="B42" s="28">
        <v>130</v>
      </c>
      <c r="C42" s="28">
        <v>259</v>
      </c>
      <c r="D42" s="25" t="s">
        <v>1280</v>
      </c>
      <c r="E42" s="27" t="s">
        <v>323</v>
      </c>
      <c r="F42" s="27" t="s">
        <v>322</v>
      </c>
      <c r="G42" s="26" t="s">
        <v>321</v>
      </c>
      <c r="H42" s="27" t="s">
        <v>317</v>
      </c>
      <c r="I42" s="27" t="s">
        <v>317</v>
      </c>
      <c r="J42" s="25" t="s">
        <v>1279</v>
      </c>
      <c r="K42" s="25" t="s">
        <v>317</v>
      </c>
      <c r="L42" s="51">
        <f t="shared" si="0"/>
        <v>4</v>
      </c>
      <c r="M42" s="51">
        <f t="shared" si="1"/>
        <v>1</v>
      </c>
    </row>
    <row r="43" spans="1:13" s="1" customFormat="1" ht="12" customHeight="1" x14ac:dyDescent="0.2">
      <c r="A43" s="29">
        <v>1035</v>
      </c>
      <c r="B43" s="28">
        <v>130</v>
      </c>
      <c r="C43" s="28">
        <v>259</v>
      </c>
      <c r="D43" s="25" t="s">
        <v>1278</v>
      </c>
      <c r="E43" s="27" t="s">
        <v>323</v>
      </c>
      <c r="F43" s="27" t="s">
        <v>322</v>
      </c>
      <c r="G43" s="26" t="s">
        <v>321</v>
      </c>
      <c r="H43" s="27" t="s">
        <v>317</v>
      </c>
      <c r="I43" s="27" t="s">
        <v>317</v>
      </c>
      <c r="J43" s="25" t="s">
        <v>1277</v>
      </c>
      <c r="K43" s="25" t="s">
        <v>317</v>
      </c>
      <c r="L43" s="51">
        <f t="shared" si="0"/>
        <v>4</v>
      </c>
      <c r="M43" s="51">
        <f t="shared" si="1"/>
        <v>2</v>
      </c>
    </row>
    <row r="44" spans="1:13" s="1" customFormat="1" ht="12" customHeight="1" x14ac:dyDescent="0.2">
      <c r="A44" s="29">
        <v>1036</v>
      </c>
      <c r="B44" s="28">
        <v>130</v>
      </c>
      <c r="C44" s="28">
        <v>259</v>
      </c>
      <c r="D44" s="25" t="s">
        <v>1276</v>
      </c>
      <c r="E44" s="27" t="s">
        <v>323</v>
      </c>
      <c r="F44" s="27" t="s">
        <v>322</v>
      </c>
      <c r="G44" s="26" t="s">
        <v>321</v>
      </c>
      <c r="H44" s="27" t="s">
        <v>317</v>
      </c>
      <c r="I44" s="27" t="s">
        <v>317</v>
      </c>
      <c r="J44" s="25" t="s">
        <v>1275</v>
      </c>
      <c r="K44" s="25" t="s">
        <v>317</v>
      </c>
      <c r="L44" s="51">
        <f t="shared" si="0"/>
        <v>4</v>
      </c>
      <c r="M44" s="51">
        <f t="shared" si="1"/>
        <v>3</v>
      </c>
    </row>
    <row r="45" spans="1:13" s="1" customFormat="1" ht="12" customHeight="1" x14ac:dyDescent="0.2">
      <c r="A45" s="29">
        <v>1037</v>
      </c>
      <c r="B45" s="28">
        <v>130</v>
      </c>
      <c r="C45" s="28">
        <v>260</v>
      </c>
      <c r="D45" s="25" t="s">
        <v>1274</v>
      </c>
      <c r="E45" s="27" t="s">
        <v>323</v>
      </c>
      <c r="F45" s="27" t="s">
        <v>322</v>
      </c>
      <c r="G45" s="26" t="s">
        <v>321</v>
      </c>
      <c r="H45" s="27" t="s">
        <v>317</v>
      </c>
      <c r="I45" s="27" t="s">
        <v>317</v>
      </c>
      <c r="J45" s="25" t="s">
        <v>1273</v>
      </c>
      <c r="K45" s="25" t="s">
        <v>317</v>
      </c>
      <c r="L45" s="51">
        <f t="shared" si="0"/>
        <v>4</v>
      </c>
      <c r="M45" s="51">
        <f t="shared" si="1"/>
        <v>4</v>
      </c>
    </row>
    <row r="46" spans="1:13" s="1" customFormat="1" ht="12" customHeight="1" x14ac:dyDescent="0.2">
      <c r="A46" s="29">
        <v>1038</v>
      </c>
      <c r="B46" s="28">
        <v>130</v>
      </c>
      <c r="C46" s="28">
        <v>260</v>
      </c>
      <c r="D46" s="25" t="s">
        <v>1272</v>
      </c>
      <c r="E46" s="27" t="s">
        <v>323</v>
      </c>
      <c r="F46" s="27" t="s">
        <v>322</v>
      </c>
      <c r="G46" s="26" t="s">
        <v>321</v>
      </c>
      <c r="H46" s="27" t="s">
        <v>317</v>
      </c>
      <c r="I46" s="27" t="s">
        <v>317</v>
      </c>
      <c r="J46" s="25" t="s">
        <v>1271</v>
      </c>
      <c r="K46" s="25" t="s">
        <v>317</v>
      </c>
      <c r="L46" s="51">
        <f t="shared" si="0"/>
        <v>4</v>
      </c>
      <c r="M46" s="51">
        <f t="shared" si="1"/>
        <v>5</v>
      </c>
    </row>
    <row r="47" spans="1:13" s="1" customFormat="1" ht="12" customHeight="1" x14ac:dyDescent="0.2">
      <c r="A47" s="29">
        <v>1039</v>
      </c>
      <c r="B47" s="28">
        <v>130</v>
      </c>
      <c r="C47" s="28">
        <v>260</v>
      </c>
      <c r="D47" s="25" t="s">
        <v>1270</v>
      </c>
      <c r="E47" s="27" t="s">
        <v>323</v>
      </c>
      <c r="F47" s="27" t="s">
        <v>322</v>
      </c>
      <c r="G47" s="26" t="s">
        <v>321</v>
      </c>
      <c r="H47" s="27" t="s">
        <v>317</v>
      </c>
      <c r="I47" s="27" t="s">
        <v>317</v>
      </c>
      <c r="J47" s="25" t="s">
        <v>1269</v>
      </c>
      <c r="K47" s="25" t="s">
        <v>317</v>
      </c>
      <c r="L47" s="51">
        <f t="shared" si="0"/>
        <v>4</v>
      </c>
      <c r="M47" s="51">
        <f t="shared" si="1"/>
        <v>6</v>
      </c>
    </row>
    <row r="48" spans="1:13" s="1" customFormat="1" ht="12" customHeight="1" x14ac:dyDescent="0.2">
      <c r="A48" s="29">
        <v>1040</v>
      </c>
      <c r="B48" s="28">
        <v>130</v>
      </c>
      <c r="C48" s="28">
        <v>260</v>
      </c>
      <c r="D48" s="25" t="s">
        <v>1268</v>
      </c>
      <c r="E48" s="27" t="s">
        <v>323</v>
      </c>
      <c r="F48" s="27" t="s">
        <v>322</v>
      </c>
      <c r="G48" s="26" t="s">
        <v>321</v>
      </c>
      <c r="H48" s="27" t="s">
        <v>317</v>
      </c>
      <c r="I48" s="27" t="s">
        <v>317</v>
      </c>
      <c r="J48" s="25" t="s">
        <v>1267</v>
      </c>
      <c r="K48" s="25" t="s">
        <v>317</v>
      </c>
      <c r="L48" s="51">
        <f t="shared" si="0"/>
        <v>4</v>
      </c>
      <c r="M48" s="51">
        <f t="shared" si="1"/>
        <v>7</v>
      </c>
    </row>
    <row r="49" spans="1:13" s="1" customFormat="1" ht="12" customHeight="1" x14ac:dyDescent="0.2">
      <c r="A49" s="29">
        <v>1041</v>
      </c>
      <c r="B49" s="28">
        <v>131</v>
      </c>
      <c r="C49" s="28">
        <v>261</v>
      </c>
      <c r="D49" s="25" t="s">
        <v>1266</v>
      </c>
      <c r="E49" s="27" t="s">
        <v>323</v>
      </c>
      <c r="F49" s="27" t="s">
        <v>322</v>
      </c>
      <c r="G49" s="26" t="s">
        <v>321</v>
      </c>
      <c r="H49" s="27" t="s">
        <v>317</v>
      </c>
      <c r="I49" s="27" t="s">
        <v>317</v>
      </c>
      <c r="J49" s="25" t="s">
        <v>1265</v>
      </c>
      <c r="K49" s="25" t="s">
        <v>317</v>
      </c>
      <c r="L49" s="51">
        <f t="shared" si="0"/>
        <v>5</v>
      </c>
      <c r="M49" s="51">
        <f t="shared" si="1"/>
        <v>0</v>
      </c>
    </row>
    <row r="50" spans="1:13" s="1" customFormat="1" ht="12" customHeight="1" x14ac:dyDescent="0.2">
      <c r="A50" s="29">
        <v>1042</v>
      </c>
      <c r="B50" s="28">
        <v>131</v>
      </c>
      <c r="C50" s="28">
        <v>261</v>
      </c>
      <c r="D50" s="25" t="s">
        <v>1264</v>
      </c>
      <c r="E50" s="27" t="s">
        <v>323</v>
      </c>
      <c r="F50" s="27" t="s">
        <v>322</v>
      </c>
      <c r="G50" s="26" t="s">
        <v>321</v>
      </c>
      <c r="H50" s="27" t="s">
        <v>317</v>
      </c>
      <c r="I50" s="27" t="s">
        <v>317</v>
      </c>
      <c r="J50" s="25" t="s">
        <v>1263</v>
      </c>
      <c r="K50" s="25" t="s">
        <v>317</v>
      </c>
      <c r="L50" s="51">
        <f t="shared" si="0"/>
        <v>5</v>
      </c>
      <c r="M50" s="51">
        <f t="shared" si="1"/>
        <v>1</v>
      </c>
    </row>
    <row r="51" spans="1:13" s="1" customFormat="1" ht="12" customHeight="1" x14ac:dyDescent="0.2">
      <c r="A51" s="29">
        <v>1043</v>
      </c>
      <c r="B51" s="28">
        <v>131</v>
      </c>
      <c r="C51" s="28">
        <v>261</v>
      </c>
      <c r="D51" s="25" t="s">
        <v>1262</v>
      </c>
      <c r="E51" s="27" t="s">
        <v>323</v>
      </c>
      <c r="F51" s="27" t="s">
        <v>322</v>
      </c>
      <c r="G51" s="26" t="s">
        <v>321</v>
      </c>
      <c r="H51" s="27" t="s">
        <v>317</v>
      </c>
      <c r="I51" s="27" t="s">
        <v>317</v>
      </c>
      <c r="J51" s="25" t="s">
        <v>1261</v>
      </c>
      <c r="K51" s="25" t="s">
        <v>317</v>
      </c>
      <c r="L51" s="51">
        <f t="shared" si="0"/>
        <v>5</v>
      </c>
      <c r="M51" s="51">
        <f t="shared" si="1"/>
        <v>2</v>
      </c>
    </row>
    <row r="52" spans="1:13" s="1" customFormat="1" ht="12" customHeight="1" x14ac:dyDescent="0.2">
      <c r="A52" s="29">
        <v>1044</v>
      </c>
      <c r="B52" s="28">
        <v>131</v>
      </c>
      <c r="C52" s="28">
        <v>261</v>
      </c>
      <c r="D52" s="25" t="s">
        <v>1260</v>
      </c>
      <c r="E52" s="27" t="s">
        <v>323</v>
      </c>
      <c r="F52" s="27" t="s">
        <v>322</v>
      </c>
      <c r="G52" s="26" t="s">
        <v>321</v>
      </c>
      <c r="H52" s="27" t="s">
        <v>317</v>
      </c>
      <c r="I52" s="27" t="s">
        <v>317</v>
      </c>
      <c r="J52" s="25" t="s">
        <v>1259</v>
      </c>
      <c r="K52" s="25" t="s">
        <v>317</v>
      </c>
      <c r="L52" s="51">
        <f t="shared" si="0"/>
        <v>5</v>
      </c>
      <c r="M52" s="51">
        <f t="shared" si="1"/>
        <v>3</v>
      </c>
    </row>
    <row r="53" spans="1:13" s="1" customFormat="1" ht="12" customHeight="1" x14ac:dyDescent="0.2">
      <c r="A53" s="29">
        <v>1045</v>
      </c>
      <c r="B53" s="28">
        <v>131</v>
      </c>
      <c r="C53" s="28">
        <v>262</v>
      </c>
      <c r="D53" s="25" t="s">
        <v>1258</v>
      </c>
      <c r="E53" s="27" t="s">
        <v>323</v>
      </c>
      <c r="F53" s="27" t="s">
        <v>322</v>
      </c>
      <c r="G53" s="26" t="s">
        <v>321</v>
      </c>
      <c r="H53" s="27" t="s">
        <v>317</v>
      </c>
      <c r="I53" s="27" t="s">
        <v>317</v>
      </c>
      <c r="J53" s="25" t="s">
        <v>1257</v>
      </c>
      <c r="K53" s="25" t="s">
        <v>317</v>
      </c>
      <c r="L53" s="51">
        <f t="shared" si="0"/>
        <v>5</v>
      </c>
      <c r="M53" s="51">
        <f t="shared" si="1"/>
        <v>4</v>
      </c>
    </row>
    <row r="54" spans="1:13" s="1" customFormat="1" ht="12" customHeight="1" x14ac:dyDescent="0.2">
      <c r="A54" s="29">
        <v>1046</v>
      </c>
      <c r="B54" s="28">
        <v>131</v>
      </c>
      <c r="C54" s="28">
        <v>262</v>
      </c>
      <c r="D54" s="25" t="s">
        <v>1256</v>
      </c>
      <c r="E54" s="27" t="s">
        <v>323</v>
      </c>
      <c r="F54" s="27" t="s">
        <v>322</v>
      </c>
      <c r="G54" s="26" t="s">
        <v>321</v>
      </c>
      <c r="H54" s="27" t="s">
        <v>317</v>
      </c>
      <c r="I54" s="27" t="s">
        <v>317</v>
      </c>
      <c r="J54" s="25" t="s">
        <v>1255</v>
      </c>
      <c r="K54" s="25" t="s">
        <v>317</v>
      </c>
      <c r="L54" s="51">
        <f t="shared" si="0"/>
        <v>5</v>
      </c>
      <c r="M54" s="51">
        <f t="shared" si="1"/>
        <v>5</v>
      </c>
    </row>
    <row r="55" spans="1:13" s="1" customFormat="1" ht="12" customHeight="1" x14ac:dyDescent="0.2">
      <c r="A55" s="29">
        <v>1047</v>
      </c>
      <c r="B55" s="28">
        <v>131</v>
      </c>
      <c r="C55" s="28">
        <v>262</v>
      </c>
      <c r="D55" s="25" t="s">
        <v>1254</v>
      </c>
      <c r="E55" s="27" t="s">
        <v>323</v>
      </c>
      <c r="F55" s="27" t="s">
        <v>322</v>
      </c>
      <c r="G55" s="26" t="s">
        <v>321</v>
      </c>
      <c r="H55" s="27" t="s">
        <v>317</v>
      </c>
      <c r="I55" s="27" t="s">
        <v>317</v>
      </c>
      <c r="J55" s="25" t="s">
        <v>1253</v>
      </c>
      <c r="K55" s="25" t="s">
        <v>317</v>
      </c>
      <c r="L55" s="51">
        <f t="shared" si="0"/>
        <v>5</v>
      </c>
      <c r="M55" s="51">
        <f t="shared" si="1"/>
        <v>6</v>
      </c>
    </row>
    <row r="56" spans="1:13" s="1" customFormat="1" ht="12" customHeight="1" x14ac:dyDescent="0.2">
      <c r="A56" s="29">
        <v>1048</v>
      </c>
      <c r="B56" s="28">
        <v>131</v>
      </c>
      <c r="C56" s="28">
        <v>262</v>
      </c>
      <c r="D56" s="25" t="s">
        <v>1252</v>
      </c>
      <c r="E56" s="27" t="s">
        <v>323</v>
      </c>
      <c r="F56" s="27" t="s">
        <v>322</v>
      </c>
      <c r="G56" s="26" t="s">
        <v>321</v>
      </c>
      <c r="H56" s="27" t="s">
        <v>317</v>
      </c>
      <c r="I56" s="27" t="s">
        <v>317</v>
      </c>
      <c r="J56" s="25" t="s">
        <v>1251</v>
      </c>
      <c r="K56" s="25" t="s">
        <v>317</v>
      </c>
      <c r="L56" s="51">
        <f t="shared" si="0"/>
        <v>5</v>
      </c>
      <c r="M56" s="51">
        <f t="shared" si="1"/>
        <v>7</v>
      </c>
    </row>
    <row r="57" spans="1:13" s="1" customFormat="1" ht="12" customHeight="1" x14ac:dyDescent="0.2">
      <c r="A57" s="29">
        <v>1049</v>
      </c>
      <c r="B57" s="28">
        <v>132</v>
      </c>
      <c r="C57" s="28">
        <v>263</v>
      </c>
      <c r="D57" s="25" t="s">
        <v>1250</v>
      </c>
      <c r="E57" s="27" t="s">
        <v>323</v>
      </c>
      <c r="F57" s="27" t="s">
        <v>322</v>
      </c>
      <c r="G57" s="26" t="s">
        <v>321</v>
      </c>
      <c r="H57" s="27" t="s">
        <v>317</v>
      </c>
      <c r="I57" s="27" t="s">
        <v>317</v>
      </c>
      <c r="J57" s="25" t="s">
        <v>1249</v>
      </c>
      <c r="K57" s="25" t="s">
        <v>317</v>
      </c>
      <c r="L57" s="51">
        <f t="shared" si="0"/>
        <v>6</v>
      </c>
      <c r="M57" s="51">
        <f t="shared" si="1"/>
        <v>0</v>
      </c>
    </row>
    <row r="58" spans="1:13" s="1" customFormat="1" ht="12" customHeight="1" x14ac:dyDescent="0.2">
      <c r="A58" s="29">
        <v>1050</v>
      </c>
      <c r="B58" s="28">
        <v>132</v>
      </c>
      <c r="C58" s="28">
        <v>263</v>
      </c>
      <c r="D58" s="25" t="s">
        <v>1248</v>
      </c>
      <c r="E58" s="27" t="s">
        <v>323</v>
      </c>
      <c r="F58" s="27" t="s">
        <v>322</v>
      </c>
      <c r="G58" s="26" t="s">
        <v>321</v>
      </c>
      <c r="H58" s="27" t="s">
        <v>317</v>
      </c>
      <c r="I58" s="27" t="s">
        <v>317</v>
      </c>
      <c r="J58" s="25" t="s">
        <v>1247</v>
      </c>
      <c r="K58" s="25" t="s">
        <v>317</v>
      </c>
      <c r="L58" s="51">
        <f t="shared" si="0"/>
        <v>6</v>
      </c>
      <c r="M58" s="51">
        <f t="shared" si="1"/>
        <v>1</v>
      </c>
    </row>
    <row r="59" spans="1:13" s="1" customFormat="1" ht="12" customHeight="1" x14ac:dyDescent="0.2">
      <c r="A59" s="29">
        <v>1051</v>
      </c>
      <c r="B59" s="28">
        <v>132</v>
      </c>
      <c r="C59" s="28">
        <v>263</v>
      </c>
      <c r="D59" s="25" t="s">
        <v>1246</v>
      </c>
      <c r="E59" s="27" t="s">
        <v>323</v>
      </c>
      <c r="F59" s="27" t="s">
        <v>322</v>
      </c>
      <c r="G59" s="26" t="s">
        <v>321</v>
      </c>
      <c r="H59" s="27" t="s">
        <v>317</v>
      </c>
      <c r="I59" s="27" t="s">
        <v>317</v>
      </c>
      <c r="J59" s="25" t="s">
        <v>1245</v>
      </c>
      <c r="K59" s="25" t="s">
        <v>317</v>
      </c>
      <c r="L59" s="51">
        <f t="shared" si="0"/>
        <v>6</v>
      </c>
      <c r="M59" s="51">
        <f t="shared" si="1"/>
        <v>2</v>
      </c>
    </row>
    <row r="60" spans="1:13" s="1" customFormat="1" ht="12" customHeight="1" x14ac:dyDescent="0.2">
      <c r="A60" s="29">
        <v>1052</v>
      </c>
      <c r="B60" s="28">
        <v>132</v>
      </c>
      <c r="C60" s="28">
        <v>263</v>
      </c>
      <c r="D60" s="25" t="s">
        <v>1244</v>
      </c>
      <c r="E60" s="27" t="s">
        <v>323</v>
      </c>
      <c r="F60" s="27" t="s">
        <v>322</v>
      </c>
      <c r="G60" s="26" t="s">
        <v>321</v>
      </c>
      <c r="H60" s="27" t="s">
        <v>317</v>
      </c>
      <c r="I60" s="27" t="s">
        <v>317</v>
      </c>
      <c r="J60" s="25" t="s">
        <v>1243</v>
      </c>
      <c r="K60" s="25" t="s">
        <v>317</v>
      </c>
      <c r="L60" s="51">
        <f t="shared" si="0"/>
        <v>6</v>
      </c>
      <c r="M60" s="51">
        <f t="shared" si="1"/>
        <v>3</v>
      </c>
    </row>
    <row r="61" spans="1:13" s="1" customFormat="1" ht="12" customHeight="1" x14ac:dyDescent="0.2">
      <c r="A61" s="29">
        <v>1053</v>
      </c>
      <c r="B61" s="28">
        <v>132</v>
      </c>
      <c r="C61" s="28">
        <v>264</v>
      </c>
      <c r="D61" s="25" t="s">
        <v>1242</v>
      </c>
      <c r="E61" s="27" t="s">
        <v>323</v>
      </c>
      <c r="F61" s="27" t="s">
        <v>322</v>
      </c>
      <c r="G61" s="26" t="s">
        <v>321</v>
      </c>
      <c r="H61" s="27" t="s">
        <v>317</v>
      </c>
      <c r="I61" s="27" t="s">
        <v>317</v>
      </c>
      <c r="J61" s="25" t="s">
        <v>1241</v>
      </c>
      <c r="K61" s="25" t="s">
        <v>317</v>
      </c>
      <c r="L61" s="51">
        <f t="shared" si="0"/>
        <v>6</v>
      </c>
      <c r="M61" s="51">
        <f t="shared" si="1"/>
        <v>4</v>
      </c>
    </row>
    <row r="62" spans="1:13" s="1" customFormat="1" ht="12" customHeight="1" x14ac:dyDescent="0.2">
      <c r="A62" s="29">
        <v>1054</v>
      </c>
      <c r="B62" s="28">
        <v>132</v>
      </c>
      <c r="C62" s="28">
        <v>264</v>
      </c>
      <c r="D62" s="25" t="s">
        <v>1240</v>
      </c>
      <c r="E62" s="27" t="s">
        <v>323</v>
      </c>
      <c r="F62" s="27" t="s">
        <v>322</v>
      </c>
      <c r="G62" s="26" t="s">
        <v>321</v>
      </c>
      <c r="H62" s="27" t="s">
        <v>317</v>
      </c>
      <c r="I62" s="27" t="s">
        <v>317</v>
      </c>
      <c r="J62" s="25" t="s">
        <v>1239</v>
      </c>
      <c r="K62" s="25" t="s">
        <v>317</v>
      </c>
      <c r="L62" s="51">
        <f t="shared" si="0"/>
        <v>6</v>
      </c>
      <c r="M62" s="51">
        <f t="shared" si="1"/>
        <v>5</v>
      </c>
    </row>
    <row r="63" spans="1:13" s="1" customFormat="1" ht="12" customHeight="1" x14ac:dyDescent="0.2">
      <c r="A63" s="29">
        <v>1055</v>
      </c>
      <c r="B63" s="28">
        <v>132</v>
      </c>
      <c r="C63" s="28">
        <v>264</v>
      </c>
      <c r="D63" s="25" t="s">
        <v>1238</v>
      </c>
      <c r="E63" s="27" t="s">
        <v>323</v>
      </c>
      <c r="F63" s="27" t="s">
        <v>322</v>
      </c>
      <c r="G63" s="26" t="s">
        <v>321</v>
      </c>
      <c r="H63" s="27" t="s">
        <v>317</v>
      </c>
      <c r="I63" s="27" t="s">
        <v>317</v>
      </c>
      <c r="J63" s="25" t="s">
        <v>1237</v>
      </c>
      <c r="K63" s="25" t="s">
        <v>317</v>
      </c>
      <c r="L63" s="51">
        <f t="shared" si="0"/>
        <v>6</v>
      </c>
      <c r="M63" s="51">
        <f t="shared" si="1"/>
        <v>6</v>
      </c>
    </row>
    <row r="64" spans="1:13" s="1" customFormat="1" ht="12" customHeight="1" x14ac:dyDescent="0.2">
      <c r="A64" s="29">
        <v>1056</v>
      </c>
      <c r="B64" s="28">
        <v>132</v>
      </c>
      <c r="C64" s="28">
        <v>264</v>
      </c>
      <c r="D64" s="25" t="s">
        <v>1236</v>
      </c>
      <c r="E64" s="27" t="s">
        <v>323</v>
      </c>
      <c r="F64" s="27" t="s">
        <v>322</v>
      </c>
      <c r="G64" s="26" t="s">
        <v>321</v>
      </c>
      <c r="H64" s="27" t="s">
        <v>317</v>
      </c>
      <c r="I64" s="27" t="s">
        <v>317</v>
      </c>
      <c r="J64" s="25" t="s">
        <v>1235</v>
      </c>
      <c r="K64" s="25" t="s">
        <v>317</v>
      </c>
      <c r="L64" s="51">
        <f t="shared" si="0"/>
        <v>6</v>
      </c>
      <c r="M64" s="51">
        <f t="shared" si="1"/>
        <v>7</v>
      </c>
    </row>
    <row r="65" spans="1:13" s="1" customFormat="1" ht="12" customHeight="1" x14ac:dyDescent="0.2">
      <c r="A65" s="29">
        <v>1057</v>
      </c>
      <c r="B65" s="28">
        <v>133</v>
      </c>
      <c r="C65" s="28">
        <v>265</v>
      </c>
      <c r="D65" s="25" t="s">
        <v>1234</v>
      </c>
      <c r="E65" s="27" t="s">
        <v>323</v>
      </c>
      <c r="F65" s="27" t="s">
        <v>322</v>
      </c>
      <c r="G65" s="26" t="s">
        <v>321</v>
      </c>
      <c r="H65" s="27" t="s">
        <v>317</v>
      </c>
      <c r="I65" s="27" t="s">
        <v>317</v>
      </c>
      <c r="J65" s="25" t="s">
        <v>1233</v>
      </c>
      <c r="K65" s="25" t="s">
        <v>317</v>
      </c>
      <c r="L65" s="51">
        <f t="shared" si="0"/>
        <v>7</v>
      </c>
      <c r="M65" s="51">
        <f t="shared" si="1"/>
        <v>0</v>
      </c>
    </row>
    <row r="66" spans="1:13" s="1" customFormat="1" ht="12" customHeight="1" x14ac:dyDescent="0.2">
      <c r="A66" s="29">
        <v>1058</v>
      </c>
      <c r="B66" s="28">
        <v>133</v>
      </c>
      <c r="C66" s="28">
        <v>265</v>
      </c>
      <c r="D66" s="25" t="s">
        <v>1232</v>
      </c>
      <c r="E66" s="27" t="s">
        <v>323</v>
      </c>
      <c r="F66" s="27" t="s">
        <v>322</v>
      </c>
      <c r="G66" s="26" t="s">
        <v>321</v>
      </c>
      <c r="H66" s="27" t="s">
        <v>317</v>
      </c>
      <c r="I66" s="27" t="s">
        <v>317</v>
      </c>
      <c r="J66" s="25" t="s">
        <v>1231</v>
      </c>
      <c r="K66" s="25" t="s">
        <v>317</v>
      </c>
      <c r="L66" s="51">
        <f t="shared" si="0"/>
        <v>7</v>
      </c>
      <c r="M66" s="51">
        <f t="shared" si="1"/>
        <v>1</v>
      </c>
    </row>
    <row r="67" spans="1:13" s="1" customFormat="1" ht="12" customHeight="1" x14ac:dyDescent="0.2">
      <c r="A67" s="29">
        <v>1059</v>
      </c>
      <c r="B67" s="28">
        <v>133</v>
      </c>
      <c r="C67" s="28">
        <v>265</v>
      </c>
      <c r="D67" s="25" t="s">
        <v>1230</v>
      </c>
      <c r="E67" s="27" t="s">
        <v>323</v>
      </c>
      <c r="F67" s="27" t="s">
        <v>322</v>
      </c>
      <c r="G67" s="26" t="s">
        <v>321</v>
      </c>
      <c r="H67" s="27" t="s">
        <v>317</v>
      </c>
      <c r="I67" s="27" t="s">
        <v>317</v>
      </c>
      <c r="J67" s="25" t="s">
        <v>1229</v>
      </c>
      <c r="K67" s="25" t="s">
        <v>317</v>
      </c>
      <c r="L67" s="51">
        <f t="shared" si="0"/>
        <v>7</v>
      </c>
      <c r="M67" s="51">
        <f t="shared" si="1"/>
        <v>2</v>
      </c>
    </row>
    <row r="68" spans="1:13" s="1" customFormat="1" ht="12" customHeight="1" x14ac:dyDescent="0.2">
      <c r="A68" s="29">
        <v>1060</v>
      </c>
      <c r="B68" s="28">
        <v>133</v>
      </c>
      <c r="C68" s="28">
        <v>265</v>
      </c>
      <c r="D68" s="25" t="s">
        <v>1228</v>
      </c>
      <c r="E68" s="27" t="s">
        <v>323</v>
      </c>
      <c r="F68" s="27" t="s">
        <v>322</v>
      </c>
      <c r="G68" s="26" t="s">
        <v>321</v>
      </c>
      <c r="H68" s="27" t="s">
        <v>317</v>
      </c>
      <c r="I68" s="27" t="s">
        <v>317</v>
      </c>
      <c r="J68" s="25" t="s">
        <v>1227</v>
      </c>
      <c r="K68" s="25" t="s">
        <v>317</v>
      </c>
      <c r="L68" s="51">
        <f t="shared" si="0"/>
        <v>7</v>
      </c>
      <c r="M68" s="51">
        <f t="shared" si="1"/>
        <v>3</v>
      </c>
    </row>
    <row r="69" spans="1:13" s="1" customFormat="1" ht="12" customHeight="1" x14ac:dyDescent="0.2">
      <c r="A69" s="29">
        <v>1061</v>
      </c>
      <c r="B69" s="28">
        <v>133</v>
      </c>
      <c r="C69" s="28">
        <v>266</v>
      </c>
      <c r="D69" s="25" t="s">
        <v>1226</v>
      </c>
      <c r="E69" s="27" t="s">
        <v>323</v>
      </c>
      <c r="F69" s="27" t="s">
        <v>322</v>
      </c>
      <c r="G69" s="26" t="s">
        <v>321</v>
      </c>
      <c r="H69" s="27" t="s">
        <v>317</v>
      </c>
      <c r="I69" s="27" t="s">
        <v>317</v>
      </c>
      <c r="J69" s="25" t="s">
        <v>1225</v>
      </c>
      <c r="K69" s="25" t="s">
        <v>317</v>
      </c>
      <c r="L69" s="51">
        <f t="shared" si="0"/>
        <v>7</v>
      </c>
      <c r="M69" s="51">
        <f t="shared" si="1"/>
        <v>4</v>
      </c>
    </row>
    <row r="70" spans="1:13" s="1" customFormat="1" ht="12" customHeight="1" x14ac:dyDescent="0.2">
      <c r="A70" s="29">
        <v>1062</v>
      </c>
      <c r="B70" s="28">
        <v>133</v>
      </c>
      <c r="C70" s="28">
        <v>266</v>
      </c>
      <c r="D70" s="25" t="s">
        <v>1224</v>
      </c>
      <c r="E70" s="27" t="s">
        <v>323</v>
      </c>
      <c r="F70" s="27" t="s">
        <v>322</v>
      </c>
      <c r="G70" s="26" t="s">
        <v>321</v>
      </c>
      <c r="H70" s="27" t="s">
        <v>317</v>
      </c>
      <c r="I70" s="27" t="s">
        <v>317</v>
      </c>
      <c r="J70" s="25" t="s">
        <v>1223</v>
      </c>
      <c r="K70" s="25" t="s">
        <v>317</v>
      </c>
      <c r="L70" s="51">
        <f t="shared" si="0"/>
        <v>7</v>
      </c>
      <c r="M70" s="51">
        <f t="shared" si="1"/>
        <v>5</v>
      </c>
    </row>
    <row r="71" spans="1:13" s="1" customFormat="1" ht="12" customHeight="1" x14ac:dyDescent="0.2">
      <c r="A71" s="29">
        <v>1063</v>
      </c>
      <c r="B71" s="28">
        <v>133</v>
      </c>
      <c r="C71" s="28">
        <v>266</v>
      </c>
      <c r="D71" s="25" t="s">
        <v>1222</v>
      </c>
      <c r="E71" s="27" t="s">
        <v>323</v>
      </c>
      <c r="F71" s="27" t="s">
        <v>322</v>
      </c>
      <c r="G71" s="26" t="s">
        <v>321</v>
      </c>
      <c r="H71" s="27" t="s">
        <v>317</v>
      </c>
      <c r="I71" s="27" t="s">
        <v>317</v>
      </c>
      <c r="J71" s="25" t="s">
        <v>1221</v>
      </c>
      <c r="K71" s="25" t="s">
        <v>317</v>
      </c>
      <c r="L71" s="51">
        <f t="shared" si="0"/>
        <v>7</v>
      </c>
      <c r="M71" s="51">
        <f t="shared" si="1"/>
        <v>6</v>
      </c>
    </row>
    <row r="72" spans="1:13" s="1" customFormat="1" ht="12" customHeight="1" x14ac:dyDescent="0.2">
      <c r="A72" s="29">
        <v>1064</v>
      </c>
      <c r="B72" s="28">
        <v>133</v>
      </c>
      <c r="C72" s="28">
        <v>266</v>
      </c>
      <c r="D72" s="25" t="s">
        <v>1220</v>
      </c>
      <c r="E72" s="27" t="s">
        <v>323</v>
      </c>
      <c r="F72" s="27" t="s">
        <v>322</v>
      </c>
      <c r="G72" s="26" t="s">
        <v>321</v>
      </c>
      <c r="H72" s="27" t="s">
        <v>317</v>
      </c>
      <c r="I72" s="27" t="s">
        <v>317</v>
      </c>
      <c r="J72" s="25" t="s">
        <v>1219</v>
      </c>
      <c r="K72" s="25" t="s">
        <v>317</v>
      </c>
      <c r="L72" s="51">
        <f t="shared" si="0"/>
        <v>7</v>
      </c>
      <c r="M72" s="51">
        <f t="shared" si="1"/>
        <v>7</v>
      </c>
    </row>
    <row r="73" spans="1:13" s="1" customFormat="1" ht="12" customHeight="1" x14ac:dyDescent="0.2">
      <c r="A73" s="29">
        <v>1065</v>
      </c>
      <c r="B73" s="28">
        <v>134</v>
      </c>
      <c r="C73" s="28">
        <v>267</v>
      </c>
      <c r="D73" s="25" t="s">
        <v>1218</v>
      </c>
      <c r="E73" s="27" t="s">
        <v>323</v>
      </c>
      <c r="F73" s="27" t="s">
        <v>322</v>
      </c>
      <c r="G73" s="26" t="s">
        <v>321</v>
      </c>
      <c r="H73" s="27" t="s">
        <v>317</v>
      </c>
      <c r="I73" s="27" t="s">
        <v>317</v>
      </c>
      <c r="J73" s="25" t="s">
        <v>1217</v>
      </c>
      <c r="K73" s="25" t="s">
        <v>317</v>
      </c>
      <c r="L73" s="51">
        <f t="shared" si="0"/>
        <v>8</v>
      </c>
      <c r="M73" s="51">
        <f t="shared" si="1"/>
        <v>0</v>
      </c>
    </row>
    <row r="74" spans="1:13" s="1" customFormat="1" ht="12" customHeight="1" x14ac:dyDescent="0.2">
      <c r="A74" s="29">
        <v>1066</v>
      </c>
      <c r="B74" s="28">
        <v>134</v>
      </c>
      <c r="C74" s="28">
        <v>267</v>
      </c>
      <c r="D74" s="25" t="s">
        <v>1216</v>
      </c>
      <c r="E74" s="27" t="s">
        <v>323</v>
      </c>
      <c r="F74" s="27" t="s">
        <v>322</v>
      </c>
      <c r="G74" s="26" t="s">
        <v>321</v>
      </c>
      <c r="H74" s="27" t="s">
        <v>317</v>
      </c>
      <c r="I74" s="27" t="s">
        <v>317</v>
      </c>
      <c r="J74" s="25" t="s">
        <v>1215</v>
      </c>
      <c r="K74" s="25" t="s">
        <v>317</v>
      </c>
      <c r="L74" s="51">
        <f t="shared" ref="L74:L137" si="2">B74-126</f>
        <v>8</v>
      </c>
      <c r="M74" s="51">
        <f t="shared" ref="M74:M137" si="3">A74-((B74-1)*8)-1</f>
        <v>1</v>
      </c>
    </row>
    <row r="75" spans="1:13" s="1" customFormat="1" ht="12" customHeight="1" x14ac:dyDescent="0.2">
      <c r="A75" s="29">
        <v>1067</v>
      </c>
      <c r="B75" s="28">
        <v>134</v>
      </c>
      <c r="C75" s="28">
        <v>267</v>
      </c>
      <c r="D75" s="25" t="s">
        <v>1214</v>
      </c>
      <c r="E75" s="27" t="s">
        <v>323</v>
      </c>
      <c r="F75" s="27" t="s">
        <v>322</v>
      </c>
      <c r="G75" s="26" t="s">
        <v>321</v>
      </c>
      <c r="H75" s="27" t="s">
        <v>317</v>
      </c>
      <c r="I75" s="27" t="s">
        <v>317</v>
      </c>
      <c r="J75" s="25" t="s">
        <v>1213</v>
      </c>
      <c r="K75" s="25" t="s">
        <v>317</v>
      </c>
      <c r="L75" s="51">
        <f t="shared" si="2"/>
        <v>8</v>
      </c>
      <c r="M75" s="51">
        <f t="shared" si="3"/>
        <v>2</v>
      </c>
    </row>
    <row r="76" spans="1:13" s="1" customFormat="1" ht="12" customHeight="1" x14ac:dyDescent="0.2">
      <c r="A76" s="29">
        <v>1068</v>
      </c>
      <c r="B76" s="28">
        <v>134</v>
      </c>
      <c r="C76" s="28">
        <v>267</v>
      </c>
      <c r="D76" s="25" t="s">
        <v>1212</v>
      </c>
      <c r="E76" s="27" t="s">
        <v>323</v>
      </c>
      <c r="F76" s="27" t="s">
        <v>322</v>
      </c>
      <c r="G76" s="26" t="s">
        <v>321</v>
      </c>
      <c r="H76" s="27" t="s">
        <v>317</v>
      </c>
      <c r="I76" s="27" t="s">
        <v>317</v>
      </c>
      <c r="J76" s="25" t="s">
        <v>1211</v>
      </c>
      <c r="K76" s="25" t="s">
        <v>317</v>
      </c>
      <c r="L76" s="51">
        <f t="shared" si="2"/>
        <v>8</v>
      </c>
      <c r="M76" s="51">
        <f t="shared" si="3"/>
        <v>3</v>
      </c>
    </row>
    <row r="77" spans="1:13" s="1" customFormat="1" ht="12" customHeight="1" x14ac:dyDescent="0.2">
      <c r="A77" s="29">
        <v>1069</v>
      </c>
      <c r="B77" s="28">
        <v>134</v>
      </c>
      <c r="C77" s="28">
        <v>268</v>
      </c>
      <c r="D77" s="25" t="s">
        <v>1210</v>
      </c>
      <c r="E77" s="27" t="s">
        <v>323</v>
      </c>
      <c r="F77" s="27" t="s">
        <v>322</v>
      </c>
      <c r="G77" s="26" t="s">
        <v>321</v>
      </c>
      <c r="H77" s="27" t="s">
        <v>317</v>
      </c>
      <c r="I77" s="27" t="s">
        <v>317</v>
      </c>
      <c r="J77" s="25" t="s">
        <v>1209</v>
      </c>
      <c r="K77" s="25" t="s">
        <v>317</v>
      </c>
      <c r="L77" s="51">
        <f t="shared" si="2"/>
        <v>8</v>
      </c>
      <c r="M77" s="51">
        <f t="shared" si="3"/>
        <v>4</v>
      </c>
    </row>
    <row r="78" spans="1:13" s="1" customFormat="1" ht="12" customHeight="1" x14ac:dyDescent="0.2">
      <c r="A78" s="29">
        <v>1070</v>
      </c>
      <c r="B78" s="28">
        <v>134</v>
      </c>
      <c r="C78" s="28">
        <v>268</v>
      </c>
      <c r="D78" s="25" t="s">
        <v>1208</v>
      </c>
      <c r="E78" s="27" t="s">
        <v>323</v>
      </c>
      <c r="F78" s="27" t="s">
        <v>322</v>
      </c>
      <c r="G78" s="26" t="s">
        <v>321</v>
      </c>
      <c r="H78" s="27" t="s">
        <v>317</v>
      </c>
      <c r="I78" s="27" t="s">
        <v>317</v>
      </c>
      <c r="J78" s="25" t="s">
        <v>1207</v>
      </c>
      <c r="K78" s="25" t="s">
        <v>317</v>
      </c>
      <c r="L78" s="51">
        <f t="shared" si="2"/>
        <v>8</v>
      </c>
      <c r="M78" s="51">
        <f t="shared" si="3"/>
        <v>5</v>
      </c>
    </row>
    <row r="79" spans="1:13" s="1" customFormat="1" ht="12" customHeight="1" x14ac:dyDescent="0.2">
      <c r="A79" s="29">
        <v>1071</v>
      </c>
      <c r="B79" s="28">
        <v>134</v>
      </c>
      <c r="C79" s="28">
        <v>268</v>
      </c>
      <c r="D79" s="25" t="s">
        <v>1206</v>
      </c>
      <c r="E79" s="27" t="s">
        <v>323</v>
      </c>
      <c r="F79" s="27" t="s">
        <v>322</v>
      </c>
      <c r="G79" s="26" t="s">
        <v>321</v>
      </c>
      <c r="H79" s="27" t="s">
        <v>317</v>
      </c>
      <c r="I79" s="27" t="s">
        <v>317</v>
      </c>
      <c r="J79" s="25" t="s">
        <v>1205</v>
      </c>
      <c r="K79" s="25" t="s">
        <v>317</v>
      </c>
      <c r="L79" s="51">
        <f t="shared" si="2"/>
        <v>8</v>
      </c>
      <c r="M79" s="51">
        <f t="shared" si="3"/>
        <v>6</v>
      </c>
    </row>
    <row r="80" spans="1:13" s="1" customFormat="1" ht="12" customHeight="1" x14ac:dyDescent="0.2">
      <c r="A80" s="29">
        <v>1072</v>
      </c>
      <c r="B80" s="28">
        <v>134</v>
      </c>
      <c r="C80" s="28">
        <v>268</v>
      </c>
      <c r="D80" s="25" t="s">
        <v>1204</v>
      </c>
      <c r="E80" s="27" t="s">
        <v>323</v>
      </c>
      <c r="F80" s="27" t="s">
        <v>322</v>
      </c>
      <c r="G80" s="26" t="s">
        <v>321</v>
      </c>
      <c r="H80" s="27" t="s">
        <v>317</v>
      </c>
      <c r="I80" s="27" t="s">
        <v>317</v>
      </c>
      <c r="J80" s="25" t="s">
        <v>1203</v>
      </c>
      <c r="K80" s="25" t="s">
        <v>317</v>
      </c>
      <c r="L80" s="51">
        <f t="shared" si="2"/>
        <v>8</v>
      </c>
      <c r="M80" s="51">
        <f t="shared" si="3"/>
        <v>7</v>
      </c>
    </row>
    <row r="81" spans="1:13" s="1" customFormat="1" ht="12" customHeight="1" x14ac:dyDescent="0.2">
      <c r="A81" s="29">
        <v>1073</v>
      </c>
      <c r="B81" s="28">
        <v>135</v>
      </c>
      <c r="C81" s="28">
        <v>269</v>
      </c>
      <c r="D81" s="25" t="s">
        <v>1202</v>
      </c>
      <c r="E81" s="27" t="s">
        <v>323</v>
      </c>
      <c r="F81" s="27" t="s">
        <v>322</v>
      </c>
      <c r="G81" s="26" t="s">
        <v>321</v>
      </c>
      <c r="H81" s="27" t="s">
        <v>317</v>
      </c>
      <c r="I81" s="27" t="s">
        <v>317</v>
      </c>
      <c r="J81" s="25" t="s">
        <v>1201</v>
      </c>
      <c r="K81" s="25" t="s">
        <v>317</v>
      </c>
      <c r="L81" s="51">
        <f t="shared" si="2"/>
        <v>9</v>
      </c>
      <c r="M81" s="51">
        <f t="shared" si="3"/>
        <v>0</v>
      </c>
    </row>
    <row r="82" spans="1:13" s="1" customFormat="1" ht="12" customHeight="1" x14ac:dyDescent="0.2">
      <c r="A82" s="29">
        <v>1074</v>
      </c>
      <c r="B82" s="28">
        <v>135</v>
      </c>
      <c r="C82" s="28">
        <v>269</v>
      </c>
      <c r="D82" s="25" t="s">
        <v>1200</v>
      </c>
      <c r="E82" s="27" t="s">
        <v>323</v>
      </c>
      <c r="F82" s="27" t="s">
        <v>322</v>
      </c>
      <c r="G82" s="26" t="s">
        <v>321</v>
      </c>
      <c r="H82" s="27" t="s">
        <v>317</v>
      </c>
      <c r="I82" s="27" t="s">
        <v>317</v>
      </c>
      <c r="J82" s="25" t="s">
        <v>1199</v>
      </c>
      <c r="K82" s="25" t="s">
        <v>317</v>
      </c>
      <c r="L82" s="51">
        <f t="shared" si="2"/>
        <v>9</v>
      </c>
      <c r="M82" s="51">
        <f t="shared" si="3"/>
        <v>1</v>
      </c>
    </row>
    <row r="83" spans="1:13" s="1" customFormat="1" ht="12" customHeight="1" x14ac:dyDescent="0.2">
      <c r="A83" s="29">
        <v>1075</v>
      </c>
      <c r="B83" s="28">
        <v>135</v>
      </c>
      <c r="C83" s="28">
        <v>269</v>
      </c>
      <c r="D83" s="25" t="s">
        <v>1198</v>
      </c>
      <c r="E83" s="27" t="s">
        <v>323</v>
      </c>
      <c r="F83" s="27" t="s">
        <v>322</v>
      </c>
      <c r="G83" s="26" t="s">
        <v>321</v>
      </c>
      <c r="H83" s="27" t="s">
        <v>317</v>
      </c>
      <c r="I83" s="27" t="s">
        <v>317</v>
      </c>
      <c r="J83" s="25" t="s">
        <v>1197</v>
      </c>
      <c r="K83" s="25" t="s">
        <v>317</v>
      </c>
      <c r="L83" s="51">
        <f t="shared" si="2"/>
        <v>9</v>
      </c>
      <c r="M83" s="51">
        <f t="shared" si="3"/>
        <v>2</v>
      </c>
    </row>
    <row r="84" spans="1:13" s="1" customFormat="1" ht="12" customHeight="1" x14ac:dyDescent="0.2">
      <c r="A84" s="29">
        <v>1076</v>
      </c>
      <c r="B84" s="28">
        <v>135</v>
      </c>
      <c r="C84" s="28">
        <v>269</v>
      </c>
      <c r="D84" s="25" t="s">
        <v>1196</v>
      </c>
      <c r="E84" s="27" t="s">
        <v>323</v>
      </c>
      <c r="F84" s="27" t="s">
        <v>322</v>
      </c>
      <c r="G84" s="26" t="s">
        <v>321</v>
      </c>
      <c r="H84" s="27" t="s">
        <v>317</v>
      </c>
      <c r="I84" s="27" t="s">
        <v>317</v>
      </c>
      <c r="J84" s="25" t="s">
        <v>1195</v>
      </c>
      <c r="K84" s="25" t="s">
        <v>317</v>
      </c>
      <c r="L84" s="51">
        <f t="shared" si="2"/>
        <v>9</v>
      </c>
      <c r="M84" s="51">
        <f t="shared" si="3"/>
        <v>3</v>
      </c>
    </row>
    <row r="85" spans="1:13" s="1" customFormat="1" ht="12" customHeight="1" x14ac:dyDescent="0.2">
      <c r="A85" s="29">
        <v>1077</v>
      </c>
      <c r="B85" s="28">
        <v>135</v>
      </c>
      <c r="C85" s="28">
        <v>270</v>
      </c>
      <c r="D85" s="25" t="s">
        <v>1194</v>
      </c>
      <c r="E85" s="27" t="s">
        <v>323</v>
      </c>
      <c r="F85" s="27" t="s">
        <v>322</v>
      </c>
      <c r="G85" s="26" t="s">
        <v>321</v>
      </c>
      <c r="H85" s="27" t="s">
        <v>317</v>
      </c>
      <c r="I85" s="27" t="s">
        <v>317</v>
      </c>
      <c r="J85" s="25" t="s">
        <v>1193</v>
      </c>
      <c r="K85" s="25" t="s">
        <v>317</v>
      </c>
      <c r="L85" s="51">
        <f t="shared" si="2"/>
        <v>9</v>
      </c>
      <c r="M85" s="51">
        <f t="shared" si="3"/>
        <v>4</v>
      </c>
    </row>
    <row r="86" spans="1:13" s="1" customFormat="1" ht="12" customHeight="1" x14ac:dyDescent="0.2">
      <c r="A86" s="29">
        <v>1078</v>
      </c>
      <c r="B86" s="28">
        <v>135</v>
      </c>
      <c r="C86" s="28">
        <v>270</v>
      </c>
      <c r="D86" s="25" t="s">
        <v>1192</v>
      </c>
      <c r="E86" s="27" t="s">
        <v>323</v>
      </c>
      <c r="F86" s="27" t="s">
        <v>322</v>
      </c>
      <c r="G86" s="26" t="s">
        <v>321</v>
      </c>
      <c r="H86" s="27" t="s">
        <v>317</v>
      </c>
      <c r="I86" s="27" t="s">
        <v>317</v>
      </c>
      <c r="J86" s="25" t="s">
        <v>1191</v>
      </c>
      <c r="K86" s="25" t="s">
        <v>317</v>
      </c>
      <c r="L86" s="51">
        <f t="shared" si="2"/>
        <v>9</v>
      </c>
      <c r="M86" s="51">
        <f t="shared" si="3"/>
        <v>5</v>
      </c>
    </row>
    <row r="87" spans="1:13" s="1" customFormat="1" ht="12" customHeight="1" x14ac:dyDescent="0.2">
      <c r="A87" s="29">
        <v>1079</v>
      </c>
      <c r="B87" s="28">
        <v>135</v>
      </c>
      <c r="C87" s="28">
        <v>270</v>
      </c>
      <c r="D87" s="25" t="s">
        <v>1190</v>
      </c>
      <c r="E87" s="27" t="s">
        <v>323</v>
      </c>
      <c r="F87" s="27" t="s">
        <v>322</v>
      </c>
      <c r="G87" s="26" t="s">
        <v>321</v>
      </c>
      <c r="H87" s="27" t="s">
        <v>317</v>
      </c>
      <c r="I87" s="27" t="s">
        <v>317</v>
      </c>
      <c r="J87" s="25" t="s">
        <v>1189</v>
      </c>
      <c r="K87" s="25" t="s">
        <v>317</v>
      </c>
      <c r="L87" s="51">
        <f t="shared" si="2"/>
        <v>9</v>
      </c>
      <c r="M87" s="51">
        <f t="shared" si="3"/>
        <v>6</v>
      </c>
    </row>
    <row r="88" spans="1:13" s="1" customFormat="1" ht="12" customHeight="1" x14ac:dyDescent="0.2">
      <c r="A88" s="29">
        <v>1080</v>
      </c>
      <c r="B88" s="28">
        <v>135</v>
      </c>
      <c r="C88" s="28">
        <v>270</v>
      </c>
      <c r="D88" s="25" t="s">
        <v>1188</v>
      </c>
      <c r="E88" s="27" t="s">
        <v>323</v>
      </c>
      <c r="F88" s="27" t="s">
        <v>322</v>
      </c>
      <c r="G88" s="26" t="s">
        <v>321</v>
      </c>
      <c r="H88" s="27" t="s">
        <v>317</v>
      </c>
      <c r="I88" s="27" t="s">
        <v>317</v>
      </c>
      <c r="J88" s="25" t="s">
        <v>1187</v>
      </c>
      <c r="K88" s="25" t="s">
        <v>317</v>
      </c>
      <c r="L88" s="51">
        <f t="shared" si="2"/>
        <v>9</v>
      </c>
      <c r="M88" s="51">
        <f t="shared" si="3"/>
        <v>7</v>
      </c>
    </row>
    <row r="89" spans="1:13" s="1" customFormat="1" ht="12" customHeight="1" x14ac:dyDescent="0.2">
      <c r="A89" s="29">
        <v>1081</v>
      </c>
      <c r="B89" s="28">
        <v>136</v>
      </c>
      <c r="C89" s="28">
        <v>271</v>
      </c>
      <c r="D89" s="25" t="s">
        <v>1186</v>
      </c>
      <c r="E89" s="27" t="s">
        <v>323</v>
      </c>
      <c r="F89" s="27" t="s">
        <v>322</v>
      </c>
      <c r="G89" s="26" t="s">
        <v>321</v>
      </c>
      <c r="H89" s="27" t="s">
        <v>317</v>
      </c>
      <c r="I89" s="27" t="s">
        <v>317</v>
      </c>
      <c r="J89" s="25" t="s">
        <v>1185</v>
      </c>
      <c r="K89" s="25" t="s">
        <v>317</v>
      </c>
      <c r="L89" s="51">
        <f t="shared" si="2"/>
        <v>10</v>
      </c>
      <c r="M89" s="51">
        <f t="shared" si="3"/>
        <v>0</v>
      </c>
    </row>
    <row r="90" spans="1:13" s="1" customFormat="1" ht="12" customHeight="1" x14ac:dyDescent="0.2">
      <c r="A90" s="29">
        <v>1082</v>
      </c>
      <c r="B90" s="28">
        <v>136</v>
      </c>
      <c r="C90" s="28">
        <v>271</v>
      </c>
      <c r="D90" s="25" t="s">
        <v>1184</v>
      </c>
      <c r="E90" s="27" t="s">
        <v>323</v>
      </c>
      <c r="F90" s="27" t="s">
        <v>322</v>
      </c>
      <c r="G90" s="26" t="s">
        <v>321</v>
      </c>
      <c r="H90" s="27" t="s">
        <v>317</v>
      </c>
      <c r="I90" s="27" t="s">
        <v>317</v>
      </c>
      <c r="J90" s="25" t="s">
        <v>1183</v>
      </c>
      <c r="K90" s="25" t="s">
        <v>317</v>
      </c>
      <c r="L90" s="51">
        <f t="shared" si="2"/>
        <v>10</v>
      </c>
      <c r="M90" s="51">
        <f t="shared" si="3"/>
        <v>1</v>
      </c>
    </row>
    <row r="91" spans="1:13" s="1" customFormat="1" ht="12" customHeight="1" x14ac:dyDescent="0.2">
      <c r="A91" s="29">
        <v>1083</v>
      </c>
      <c r="B91" s="28">
        <v>136</v>
      </c>
      <c r="C91" s="28">
        <v>271</v>
      </c>
      <c r="D91" s="25" t="s">
        <v>1182</v>
      </c>
      <c r="E91" s="27" t="s">
        <v>323</v>
      </c>
      <c r="F91" s="27" t="s">
        <v>322</v>
      </c>
      <c r="G91" s="26" t="s">
        <v>321</v>
      </c>
      <c r="H91" s="27" t="s">
        <v>317</v>
      </c>
      <c r="I91" s="27" t="s">
        <v>317</v>
      </c>
      <c r="J91" s="25" t="s">
        <v>1181</v>
      </c>
      <c r="K91" s="25" t="s">
        <v>317</v>
      </c>
      <c r="L91" s="51">
        <f t="shared" si="2"/>
        <v>10</v>
      </c>
      <c r="M91" s="51">
        <f t="shared" si="3"/>
        <v>2</v>
      </c>
    </row>
    <row r="92" spans="1:13" s="1" customFormat="1" ht="12" customHeight="1" x14ac:dyDescent="0.2">
      <c r="A92" s="29">
        <v>1084</v>
      </c>
      <c r="B92" s="28">
        <v>136</v>
      </c>
      <c r="C92" s="28">
        <v>271</v>
      </c>
      <c r="D92" s="25" t="s">
        <v>1180</v>
      </c>
      <c r="E92" s="27" t="s">
        <v>323</v>
      </c>
      <c r="F92" s="27" t="s">
        <v>322</v>
      </c>
      <c r="G92" s="26" t="s">
        <v>321</v>
      </c>
      <c r="H92" s="27" t="s">
        <v>317</v>
      </c>
      <c r="I92" s="27" t="s">
        <v>317</v>
      </c>
      <c r="J92" s="25" t="s">
        <v>1179</v>
      </c>
      <c r="K92" s="25" t="s">
        <v>317</v>
      </c>
      <c r="L92" s="51">
        <f t="shared" si="2"/>
        <v>10</v>
      </c>
      <c r="M92" s="51">
        <f t="shared" si="3"/>
        <v>3</v>
      </c>
    </row>
    <row r="93" spans="1:13" s="1" customFormat="1" ht="12" customHeight="1" x14ac:dyDescent="0.2">
      <c r="A93" s="29">
        <v>1085</v>
      </c>
      <c r="B93" s="28">
        <v>136</v>
      </c>
      <c r="C93" s="28">
        <v>272</v>
      </c>
      <c r="D93" s="25" t="s">
        <v>1178</v>
      </c>
      <c r="E93" s="27" t="s">
        <v>323</v>
      </c>
      <c r="F93" s="27" t="s">
        <v>322</v>
      </c>
      <c r="G93" s="26" t="s">
        <v>321</v>
      </c>
      <c r="H93" s="27" t="s">
        <v>317</v>
      </c>
      <c r="I93" s="27" t="s">
        <v>317</v>
      </c>
      <c r="J93" s="25" t="s">
        <v>1177</v>
      </c>
      <c r="K93" s="25" t="s">
        <v>317</v>
      </c>
      <c r="L93" s="51">
        <f t="shared" si="2"/>
        <v>10</v>
      </c>
      <c r="M93" s="51">
        <f t="shared" si="3"/>
        <v>4</v>
      </c>
    </row>
    <row r="94" spans="1:13" s="1" customFormat="1" ht="12" customHeight="1" x14ac:dyDescent="0.2">
      <c r="A94" s="29">
        <v>1086</v>
      </c>
      <c r="B94" s="28">
        <v>136</v>
      </c>
      <c r="C94" s="28">
        <v>272</v>
      </c>
      <c r="D94" s="25" t="s">
        <v>1176</v>
      </c>
      <c r="E94" s="27" t="s">
        <v>323</v>
      </c>
      <c r="F94" s="27" t="s">
        <v>322</v>
      </c>
      <c r="G94" s="26" t="s">
        <v>321</v>
      </c>
      <c r="H94" s="27" t="s">
        <v>317</v>
      </c>
      <c r="I94" s="27" t="s">
        <v>317</v>
      </c>
      <c r="J94" s="25" t="s">
        <v>1175</v>
      </c>
      <c r="K94" s="25" t="s">
        <v>317</v>
      </c>
      <c r="L94" s="51">
        <f t="shared" si="2"/>
        <v>10</v>
      </c>
      <c r="M94" s="51">
        <f t="shared" si="3"/>
        <v>5</v>
      </c>
    </row>
    <row r="95" spans="1:13" s="1" customFormat="1" ht="12" customHeight="1" x14ac:dyDescent="0.2">
      <c r="A95" s="29">
        <v>1087</v>
      </c>
      <c r="B95" s="28">
        <v>136</v>
      </c>
      <c r="C95" s="28">
        <v>272</v>
      </c>
      <c r="D95" s="25" t="s">
        <v>1174</v>
      </c>
      <c r="E95" s="27" t="s">
        <v>323</v>
      </c>
      <c r="F95" s="27" t="s">
        <v>322</v>
      </c>
      <c r="G95" s="26" t="s">
        <v>321</v>
      </c>
      <c r="H95" s="27" t="s">
        <v>317</v>
      </c>
      <c r="I95" s="27" t="s">
        <v>317</v>
      </c>
      <c r="J95" s="25" t="s">
        <v>1173</v>
      </c>
      <c r="K95" s="25" t="s">
        <v>317</v>
      </c>
      <c r="L95" s="51">
        <f t="shared" si="2"/>
        <v>10</v>
      </c>
      <c r="M95" s="51">
        <f t="shared" si="3"/>
        <v>6</v>
      </c>
    </row>
    <row r="96" spans="1:13" s="1" customFormat="1" ht="12" customHeight="1" x14ac:dyDescent="0.2">
      <c r="A96" s="29">
        <v>1088</v>
      </c>
      <c r="B96" s="28">
        <v>136</v>
      </c>
      <c r="C96" s="28">
        <v>272</v>
      </c>
      <c r="D96" s="25" t="s">
        <v>1172</v>
      </c>
      <c r="E96" s="27" t="s">
        <v>323</v>
      </c>
      <c r="F96" s="27" t="s">
        <v>322</v>
      </c>
      <c r="G96" s="26" t="s">
        <v>321</v>
      </c>
      <c r="H96" s="27" t="s">
        <v>317</v>
      </c>
      <c r="I96" s="27" t="s">
        <v>317</v>
      </c>
      <c r="J96" s="25" t="s">
        <v>1171</v>
      </c>
      <c r="K96" s="25" t="s">
        <v>317</v>
      </c>
      <c r="L96" s="51">
        <f t="shared" si="2"/>
        <v>10</v>
      </c>
      <c r="M96" s="51">
        <f t="shared" si="3"/>
        <v>7</v>
      </c>
    </row>
    <row r="97" spans="1:13" s="1" customFormat="1" ht="12" customHeight="1" x14ac:dyDescent="0.2">
      <c r="A97" s="29">
        <v>1089</v>
      </c>
      <c r="B97" s="28">
        <v>137</v>
      </c>
      <c r="C97" s="28">
        <v>273</v>
      </c>
      <c r="D97" s="25" t="s">
        <v>1170</v>
      </c>
      <c r="E97" s="27" t="s">
        <v>323</v>
      </c>
      <c r="F97" s="27" t="s">
        <v>322</v>
      </c>
      <c r="G97" s="26" t="s">
        <v>321</v>
      </c>
      <c r="H97" s="27" t="s">
        <v>317</v>
      </c>
      <c r="I97" s="27" t="s">
        <v>317</v>
      </c>
      <c r="J97" s="25" t="s">
        <v>1169</v>
      </c>
      <c r="K97" s="25" t="s">
        <v>317</v>
      </c>
      <c r="L97" s="51">
        <f t="shared" si="2"/>
        <v>11</v>
      </c>
      <c r="M97" s="51">
        <f t="shared" si="3"/>
        <v>0</v>
      </c>
    </row>
    <row r="98" spans="1:13" s="1" customFormat="1" ht="12" customHeight="1" x14ac:dyDescent="0.2">
      <c r="A98" s="29">
        <v>1090</v>
      </c>
      <c r="B98" s="28">
        <v>137</v>
      </c>
      <c r="C98" s="28">
        <v>273</v>
      </c>
      <c r="D98" s="25" t="s">
        <v>1168</v>
      </c>
      <c r="E98" s="27" t="s">
        <v>323</v>
      </c>
      <c r="F98" s="27" t="s">
        <v>322</v>
      </c>
      <c r="G98" s="26" t="s">
        <v>321</v>
      </c>
      <c r="H98" s="27" t="s">
        <v>317</v>
      </c>
      <c r="I98" s="27" t="s">
        <v>317</v>
      </c>
      <c r="J98" s="25" t="s">
        <v>1167</v>
      </c>
      <c r="K98" s="25" t="s">
        <v>317</v>
      </c>
      <c r="L98" s="51">
        <f t="shared" si="2"/>
        <v>11</v>
      </c>
      <c r="M98" s="51">
        <f t="shared" si="3"/>
        <v>1</v>
      </c>
    </row>
    <row r="99" spans="1:13" s="1" customFormat="1" ht="12" customHeight="1" x14ac:dyDescent="0.2">
      <c r="A99" s="29">
        <v>1091</v>
      </c>
      <c r="B99" s="28">
        <v>137</v>
      </c>
      <c r="C99" s="28">
        <v>273</v>
      </c>
      <c r="D99" s="25" t="s">
        <v>1166</v>
      </c>
      <c r="E99" s="27" t="s">
        <v>323</v>
      </c>
      <c r="F99" s="27" t="s">
        <v>322</v>
      </c>
      <c r="G99" s="26" t="s">
        <v>321</v>
      </c>
      <c r="H99" s="27" t="s">
        <v>317</v>
      </c>
      <c r="I99" s="27" t="s">
        <v>317</v>
      </c>
      <c r="J99" s="25" t="s">
        <v>1165</v>
      </c>
      <c r="K99" s="25" t="s">
        <v>317</v>
      </c>
      <c r="L99" s="51">
        <f t="shared" si="2"/>
        <v>11</v>
      </c>
      <c r="M99" s="51">
        <f t="shared" si="3"/>
        <v>2</v>
      </c>
    </row>
    <row r="100" spans="1:13" s="1" customFormat="1" ht="12" customHeight="1" x14ac:dyDescent="0.2">
      <c r="A100" s="29">
        <v>1092</v>
      </c>
      <c r="B100" s="28">
        <v>137</v>
      </c>
      <c r="C100" s="28">
        <v>273</v>
      </c>
      <c r="D100" s="25" t="s">
        <v>1164</v>
      </c>
      <c r="E100" s="27" t="s">
        <v>323</v>
      </c>
      <c r="F100" s="27" t="s">
        <v>322</v>
      </c>
      <c r="G100" s="26" t="s">
        <v>321</v>
      </c>
      <c r="H100" s="27" t="s">
        <v>317</v>
      </c>
      <c r="I100" s="27" t="s">
        <v>317</v>
      </c>
      <c r="J100" s="25" t="s">
        <v>1163</v>
      </c>
      <c r="K100" s="25" t="s">
        <v>317</v>
      </c>
      <c r="L100" s="51">
        <f t="shared" si="2"/>
        <v>11</v>
      </c>
      <c r="M100" s="51">
        <f t="shared" si="3"/>
        <v>3</v>
      </c>
    </row>
    <row r="101" spans="1:13" s="1" customFormat="1" ht="12" customHeight="1" x14ac:dyDescent="0.2">
      <c r="A101" s="29">
        <v>1093</v>
      </c>
      <c r="B101" s="28">
        <v>137</v>
      </c>
      <c r="C101" s="28">
        <v>274</v>
      </c>
      <c r="D101" s="25" t="s">
        <v>1162</v>
      </c>
      <c r="E101" s="27" t="s">
        <v>323</v>
      </c>
      <c r="F101" s="27" t="s">
        <v>322</v>
      </c>
      <c r="G101" s="26" t="s">
        <v>321</v>
      </c>
      <c r="H101" s="27" t="s">
        <v>317</v>
      </c>
      <c r="I101" s="27" t="s">
        <v>317</v>
      </c>
      <c r="J101" s="25" t="s">
        <v>1161</v>
      </c>
      <c r="K101" s="25" t="s">
        <v>317</v>
      </c>
      <c r="L101" s="51">
        <f t="shared" si="2"/>
        <v>11</v>
      </c>
      <c r="M101" s="51">
        <f t="shared" si="3"/>
        <v>4</v>
      </c>
    </row>
    <row r="102" spans="1:13" s="1" customFormat="1" ht="12" customHeight="1" x14ac:dyDescent="0.2">
      <c r="A102" s="29">
        <v>1094</v>
      </c>
      <c r="B102" s="28">
        <v>137</v>
      </c>
      <c r="C102" s="28">
        <v>274</v>
      </c>
      <c r="D102" s="25" t="s">
        <v>1160</v>
      </c>
      <c r="E102" s="27" t="s">
        <v>323</v>
      </c>
      <c r="F102" s="27" t="s">
        <v>322</v>
      </c>
      <c r="G102" s="26" t="s">
        <v>321</v>
      </c>
      <c r="H102" s="27" t="s">
        <v>317</v>
      </c>
      <c r="I102" s="27" t="s">
        <v>317</v>
      </c>
      <c r="J102" s="25" t="s">
        <v>1159</v>
      </c>
      <c r="K102" s="25" t="s">
        <v>317</v>
      </c>
      <c r="L102" s="51">
        <f t="shared" si="2"/>
        <v>11</v>
      </c>
      <c r="M102" s="51">
        <f t="shared" si="3"/>
        <v>5</v>
      </c>
    </row>
    <row r="103" spans="1:13" s="1" customFormat="1" ht="12" customHeight="1" x14ac:dyDescent="0.2">
      <c r="A103" s="29">
        <v>1095</v>
      </c>
      <c r="B103" s="28">
        <v>137</v>
      </c>
      <c r="C103" s="28">
        <v>274</v>
      </c>
      <c r="D103" s="25" t="s">
        <v>1158</v>
      </c>
      <c r="E103" s="27" t="s">
        <v>323</v>
      </c>
      <c r="F103" s="27" t="s">
        <v>322</v>
      </c>
      <c r="G103" s="26" t="s">
        <v>321</v>
      </c>
      <c r="H103" s="27" t="s">
        <v>317</v>
      </c>
      <c r="I103" s="27" t="s">
        <v>317</v>
      </c>
      <c r="J103" s="25" t="s">
        <v>1157</v>
      </c>
      <c r="K103" s="25" t="s">
        <v>317</v>
      </c>
      <c r="L103" s="51">
        <f t="shared" si="2"/>
        <v>11</v>
      </c>
      <c r="M103" s="51">
        <f t="shared" si="3"/>
        <v>6</v>
      </c>
    </row>
    <row r="104" spans="1:13" s="1" customFormat="1" ht="12" customHeight="1" x14ac:dyDescent="0.2">
      <c r="A104" s="29">
        <v>1096</v>
      </c>
      <c r="B104" s="28">
        <v>137</v>
      </c>
      <c r="C104" s="28">
        <v>274</v>
      </c>
      <c r="D104" s="25" t="s">
        <v>1156</v>
      </c>
      <c r="E104" s="27" t="s">
        <v>323</v>
      </c>
      <c r="F104" s="27" t="s">
        <v>322</v>
      </c>
      <c r="G104" s="26" t="s">
        <v>321</v>
      </c>
      <c r="H104" s="27" t="s">
        <v>317</v>
      </c>
      <c r="I104" s="27" t="s">
        <v>317</v>
      </c>
      <c r="J104" s="25" t="s">
        <v>1155</v>
      </c>
      <c r="K104" s="25" t="s">
        <v>317</v>
      </c>
      <c r="L104" s="51">
        <f t="shared" si="2"/>
        <v>11</v>
      </c>
      <c r="M104" s="51">
        <f t="shared" si="3"/>
        <v>7</v>
      </c>
    </row>
    <row r="105" spans="1:13" s="1" customFormat="1" ht="12" customHeight="1" x14ac:dyDescent="0.2">
      <c r="A105" s="29">
        <v>1097</v>
      </c>
      <c r="B105" s="28">
        <v>138</v>
      </c>
      <c r="C105" s="28">
        <v>275</v>
      </c>
      <c r="D105" s="25" t="s">
        <v>1154</v>
      </c>
      <c r="E105" s="27" t="s">
        <v>323</v>
      </c>
      <c r="F105" s="27" t="s">
        <v>322</v>
      </c>
      <c r="G105" s="26" t="s">
        <v>321</v>
      </c>
      <c r="H105" s="27" t="s">
        <v>317</v>
      </c>
      <c r="I105" s="27" t="s">
        <v>317</v>
      </c>
      <c r="J105" s="25" t="s">
        <v>1153</v>
      </c>
      <c r="K105" s="25" t="s">
        <v>317</v>
      </c>
      <c r="L105" s="51">
        <f t="shared" si="2"/>
        <v>12</v>
      </c>
      <c r="M105" s="51">
        <f t="shared" si="3"/>
        <v>0</v>
      </c>
    </row>
    <row r="106" spans="1:13" s="1" customFormat="1" ht="12" customHeight="1" x14ac:dyDescent="0.2">
      <c r="A106" s="29">
        <v>1098</v>
      </c>
      <c r="B106" s="28">
        <v>138</v>
      </c>
      <c r="C106" s="28">
        <v>275</v>
      </c>
      <c r="D106" s="25" t="s">
        <v>1152</v>
      </c>
      <c r="E106" s="27" t="s">
        <v>323</v>
      </c>
      <c r="F106" s="27" t="s">
        <v>322</v>
      </c>
      <c r="G106" s="26" t="s">
        <v>321</v>
      </c>
      <c r="H106" s="27" t="s">
        <v>317</v>
      </c>
      <c r="I106" s="27" t="s">
        <v>317</v>
      </c>
      <c r="J106" s="25" t="s">
        <v>1151</v>
      </c>
      <c r="K106" s="25" t="s">
        <v>317</v>
      </c>
      <c r="L106" s="51">
        <f t="shared" si="2"/>
        <v>12</v>
      </c>
      <c r="M106" s="51">
        <f t="shared" si="3"/>
        <v>1</v>
      </c>
    </row>
    <row r="107" spans="1:13" s="1" customFormat="1" ht="12" customHeight="1" x14ac:dyDescent="0.2">
      <c r="A107" s="29">
        <v>1099</v>
      </c>
      <c r="B107" s="28">
        <v>138</v>
      </c>
      <c r="C107" s="28">
        <v>275</v>
      </c>
      <c r="D107" s="25" t="s">
        <v>1150</v>
      </c>
      <c r="E107" s="27" t="s">
        <v>323</v>
      </c>
      <c r="F107" s="27" t="s">
        <v>322</v>
      </c>
      <c r="G107" s="26" t="s">
        <v>321</v>
      </c>
      <c r="H107" s="27" t="s">
        <v>317</v>
      </c>
      <c r="I107" s="27" t="s">
        <v>317</v>
      </c>
      <c r="J107" s="25" t="s">
        <v>1149</v>
      </c>
      <c r="K107" s="25" t="s">
        <v>317</v>
      </c>
      <c r="L107" s="51">
        <f t="shared" si="2"/>
        <v>12</v>
      </c>
      <c r="M107" s="51">
        <f t="shared" si="3"/>
        <v>2</v>
      </c>
    </row>
    <row r="108" spans="1:13" s="1" customFormat="1" ht="12" customHeight="1" x14ac:dyDescent="0.2">
      <c r="A108" s="29">
        <v>1100</v>
      </c>
      <c r="B108" s="28">
        <v>138</v>
      </c>
      <c r="C108" s="28">
        <v>275</v>
      </c>
      <c r="D108" s="25" t="s">
        <v>1148</v>
      </c>
      <c r="E108" s="27" t="s">
        <v>323</v>
      </c>
      <c r="F108" s="27" t="s">
        <v>322</v>
      </c>
      <c r="G108" s="26" t="s">
        <v>321</v>
      </c>
      <c r="H108" s="27" t="s">
        <v>317</v>
      </c>
      <c r="I108" s="27" t="s">
        <v>317</v>
      </c>
      <c r="J108" s="25" t="s">
        <v>1147</v>
      </c>
      <c r="K108" s="25" t="s">
        <v>317</v>
      </c>
      <c r="L108" s="51">
        <f t="shared" si="2"/>
        <v>12</v>
      </c>
      <c r="M108" s="51">
        <f t="shared" si="3"/>
        <v>3</v>
      </c>
    </row>
    <row r="109" spans="1:13" s="1" customFormat="1" ht="12" customHeight="1" x14ac:dyDescent="0.2">
      <c r="A109" s="29">
        <v>1101</v>
      </c>
      <c r="B109" s="28">
        <v>138</v>
      </c>
      <c r="C109" s="28">
        <v>276</v>
      </c>
      <c r="D109" s="25" t="s">
        <v>1146</v>
      </c>
      <c r="E109" s="27" t="s">
        <v>323</v>
      </c>
      <c r="F109" s="27" t="s">
        <v>322</v>
      </c>
      <c r="G109" s="26" t="s">
        <v>321</v>
      </c>
      <c r="H109" s="27" t="s">
        <v>317</v>
      </c>
      <c r="I109" s="27" t="s">
        <v>317</v>
      </c>
      <c r="J109" s="25" t="s">
        <v>1145</v>
      </c>
      <c r="K109" s="25" t="s">
        <v>317</v>
      </c>
      <c r="L109" s="51">
        <f t="shared" si="2"/>
        <v>12</v>
      </c>
      <c r="M109" s="51">
        <f t="shared" si="3"/>
        <v>4</v>
      </c>
    </row>
    <row r="110" spans="1:13" s="1" customFormat="1" ht="12" customHeight="1" x14ac:dyDescent="0.2">
      <c r="A110" s="29">
        <v>1102</v>
      </c>
      <c r="B110" s="28">
        <v>138</v>
      </c>
      <c r="C110" s="28">
        <v>276</v>
      </c>
      <c r="D110" s="25" t="s">
        <v>1144</v>
      </c>
      <c r="E110" s="27" t="s">
        <v>323</v>
      </c>
      <c r="F110" s="27" t="s">
        <v>322</v>
      </c>
      <c r="G110" s="26" t="s">
        <v>321</v>
      </c>
      <c r="H110" s="27" t="s">
        <v>317</v>
      </c>
      <c r="I110" s="27" t="s">
        <v>317</v>
      </c>
      <c r="J110" s="25" t="s">
        <v>1143</v>
      </c>
      <c r="K110" s="25" t="s">
        <v>317</v>
      </c>
      <c r="L110" s="51">
        <f t="shared" si="2"/>
        <v>12</v>
      </c>
      <c r="M110" s="51">
        <f t="shared" si="3"/>
        <v>5</v>
      </c>
    </row>
    <row r="111" spans="1:13" s="1" customFormat="1" ht="12" customHeight="1" x14ac:dyDescent="0.2">
      <c r="A111" s="29">
        <v>1103</v>
      </c>
      <c r="B111" s="28">
        <v>138</v>
      </c>
      <c r="C111" s="28">
        <v>276</v>
      </c>
      <c r="D111" s="25" t="s">
        <v>1142</v>
      </c>
      <c r="E111" s="27" t="s">
        <v>323</v>
      </c>
      <c r="F111" s="27" t="s">
        <v>322</v>
      </c>
      <c r="G111" s="26" t="s">
        <v>321</v>
      </c>
      <c r="H111" s="27" t="s">
        <v>317</v>
      </c>
      <c r="I111" s="27" t="s">
        <v>317</v>
      </c>
      <c r="J111" s="25" t="s">
        <v>1141</v>
      </c>
      <c r="K111" s="25" t="s">
        <v>317</v>
      </c>
      <c r="L111" s="51">
        <f t="shared" si="2"/>
        <v>12</v>
      </c>
      <c r="M111" s="51">
        <f t="shared" si="3"/>
        <v>6</v>
      </c>
    </row>
    <row r="112" spans="1:13" s="1" customFormat="1" ht="12" customHeight="1" x14ac:dyDescent="0.2">
      <c r="A112" s="29">
        <v>1104</v>
      </c>
      <c r="B112" s="28">
        <v>138</v>
      </c>
      <c r="C112" s="28">
        <v>276</v>
      </c>
      <c r="D112" s="25" t="s">
        <v>1140</v>
      </c>
      <c r="E112" s="27" t="s">
        <v>323</v>
      </c>
      <c r="F112" s="27" t="s">
        <v>322</v>
      </c>
      <c r="G112" s="26" t="s">
        <v>321</v>
      </c>
      <c r="H112" s="27" t="s">
        <v>317</v>
      </c>
      <c r="I112" s="27" t="s">
        <v>317</v>
      </c>
      <c r="J112" s="25" t="s">
        <v>1139</v>
      </c>
      <c r="K112" s="25" t="s">
        <v>317</v>
      </c>
      <c r="L112" s="51">
        <f t="shared" si="2"/>
        <v>12</v>
      </c>
      <c r="M112" s="51">
        <f t="shared" si="3"/>
        <v>7</v>
      </c>
    </row>
    <row r="113" spans="1:13" s="1" customFormat="1" ht="12" customHeight="1" x14ac:dyDescent="0.2">
      <c r="A113" s="29">
        <v>1105</v>
      </c>
      <c r="B113" s="28">
        <v>139</v>
      </c>
      <c r="C113" s="28">
        <v>277</v>
      </c>
      <c r="D113" s="25" t="s">
        <v>1138</v>
      </c>
      <c r="E113" s="27" t="s">
        <v>323</v>
      </c>
      <c r="F113" s="27" t="s">
        <v>322</v>
      </c>
      <c r="G113" s="26" t="s">
        <v>321</v>
      </c>
      <c r="H113" s="27" t="s">
        <v>317</v>
      </c>
      <c r="I113" s="27" t="s">
        <v>317</v>
      </c>
      <c r="J113" s="25" t="s">
        <v>1137</v>
      </c>
      <c r="K113" s="25" t="s">
        <v>317</v>
      </c>
      <c r="L113" s="51">
        <f t="shared" si="2"/>
        <v>13</v>
      </c>
      <c r="M113" s="51">
        <f t="shared" si="3"/>
        <v>0</v>
      </c>
    </row>
    <row r="114" spans="1:13" s="1" customFormat="1" ht="12" customHeight="1" x14ac:dyDescent="0.2">
      <c r="A114" s="29">
        <v>1106</v>
      </c>
      <c r="B114" s="28">
        <v>139</v>
      </c>
      <c r="C114" s="28">
        <v>277</v>
      </c>
      <c r="D114" s="25" t="s">
        <v>1136</v>
      </c>
      <c r="E114" s="27" t="s">
        <v>323</v>
      </c>
      <c r="F114" s="27" t="s">
        <v>322</v>
      </c>
      <c r="G114" s="26" t="s">
        <v>321</v>
      </c>
      <c r="H114" s="27" t="s">
        <v>317</v>
      </c>
      <c r="I114" s="27" t="s">
        <v>317</v>
      </c>
      <c r="J114" s="25" t="s">
        <v>1135</v>
      </c>
      <c r="K114" s="25" t="s">
        <v>317</v>
      </c>
      <c r="L114" s="51">
        <f t="shared" si="2"/>
        <v>13</v>
      </c>
      <c r="M114" s="51">
        <f t="shared" si="3"/>
        <v>1</v>
      </c>
    </row>
    <row r="115" spans="1:13" s="1" customFormat="1" ht="12" customHeight="1" x14ac:dyDescent="0.2">
      <c r="A115" s="29">
        <v>1107</v>
      </c>
      <c r="B115" s="28">
        <v>139</v>
      </c>
      <c r="C115" s="28">
        <v>277</v>
      </c>
      <c r="D115" s="25" t="s">
        <v>1134</v>
      </c>
      <c r="E115" s="27" t="s">
        <v>323</v>
      </c>
      <c r="F115" s="27" t="s">
        <v>322</v>
      </c>
      <c r="G115" s="26" t="s">
        <v>321</v>
      </c>
      <c r="H115" s="27" t="s">
        <v>317</v>
      </c>
      <c r="I115" s="27" t="s">
        <v>317</v>
      </c>
      <c r="J115" s="25" t="s">
        <v>1133</v>
      </c>
      <c r="K115" s="25" t="s">
        <v>317</v>
      </c>
      <c r="L115" s="51">
        <f t="shared" si="2"/>
        <v>13</v>
      </c>
      <c r="M115" s="51">
        <f t="shared" si="3"/>
        <v>2</v>
      </c>
    </row>
    <row r="116" spans="1:13" s="1" customFormat="1" ht="12" customHeight="1" x14ac:dyDescent="0.2">
      <c r="A116" s="29">
        <v>1108</v>
      </c>
      <c r="B116" s="28">
        <v>139</v>
      </c>
      <c r="C116" s="28">
        <v>277</v>
      </c>
      <c r="D116" s="25" t="s">
        <v>1132</v>
      </c>
      <c r="E116" s="27" t="s">
        <v>323</v>
      </c>
      <c r="F116" s="27" t="s">
        <v>322</v>
      </c>
      <c r="G116" s="26" t="s">
        <v>321</v>
      </c>
      <c r="H116" s="27" t="s">
        <v>317</v>
      </c>
      <c r="I116" s="27" t="s">
        <v>317</v>
      </c>
      <c r="J116" s="25" t="s">
        <v>1131</v>
      </c>
      <c r="K116" s="25" t="s">
        <v>317</v>
      </c>
      <c r="L116" s="51">
        <f t="shared" si="2"/>
        <v>13</v>
      </c>
      <c r="M116" s="51">
        <f t="shared" si="3"/>
        <v>3</v>
      </c>
    </row>
    <row r="117" spans="1:13" s="1" customFormat="1" ht="12" customHeight="1" x14ac:dyDescent="0.2">
      <c r="A117" s="29">
        <v>1109</v>
      </c>
      <c r="B117" s="28">
        <v>139</v>
      </c>
      <c r="C117" s="28">
        <v>278</v>
      </c>
      <c r="D117" s="25" t="s">
        <v>1130</v>
      </c>
      <c r="E117" s="27" t="s">
        <v>323</v>
      </c>
      <c r="F117" s="27" t="s">
        <v>322</v>
      </c>
      <c r="G117" s="26" t="s">
        <v>321</v>
      </c>
      <c r="H117" s="27" t="s">
        <v>317</v>
      </c>
      <c r="I117" s="27" t="s">
        <v>317</v>
      </c>
      <c r="J117" s="25" t="s">
        <v>1129</v>
      </c>
      <c r="K117" s="25" t="s">
        <v>317</v>
      </c>
      <c r="L117" s="51">
        <f t="shared" si="2"/>
        <v>13</v>
      </c>
      <c r="M117" s="51">
        <f t="shared" si="3"/>
        <v>4</v>
      </c>
    </row>
    <row r="118" spans="1:13" s="1" customFormat="1" ht="12" customHeight="1" x14ac:dyDescent="0.2">
      <c r="A118" s="29">
        <v>1110</v>
      </c>
      <c r="B118" s="28">
        <v>139</v>
      </c>
      <c r="C118" s="28">
        <v>278</v>
      </c>
      <c r="D118" s="25" t="s">
        <v>1128</v>
      </c>
      <c r="E118" s="27" t="s">
        <v>323</v>
      </c>
      <c r="F118" s="27" t="s">
        <v>322</v>
      </c>
      <c r="G118" s="26" t="s">
        <v>321</v>
      </c>
      <c r="H118" s="27" t="s">
        <v>317</v>
      </c>
      <c r="I118" s="27" t="s">
        <v>317</v>
      </c>
      <c r="J118" s="25" t="s">
        <v>1127</v>
      </c>
      <c r="K118" s="25" t="s">
        <v>317</v>
      </c>
      <c r="L118" s="51">
        <f t="shared" si="2"/>
        <v>13</v>
      </c>
      <c r="M118" s="51">
        <f t="shared" si="3"/>
        <v>5</v>
      </c>
    </row>
    <row r="119" spans="1:13" s="1" customFormat="1" ht="12" customHeight="1" x14ac:dyDescent="0.2">
      <c r="A119" s="29">
        <v>1111</v>
      </c>
      <c r="B119" s="28">
        <v>139</v>
      </c>
      <c r="C119" s="28">
        <v>278</v>
      </c>
      <c r="D119" s="25" t="s">
        <v>1126</v>
      </c>
      <c r="E119" s="27" t="s">
        <v>323</v>
      </c>
      <c r="F119" s="27" t="s">
        <v>322</v>
      </c>
      <c r="G119" s="26" t="s">
        <v>321</v>
      </c>
      <c r="H119" s="27" t="s">
        <v>317</v>
      </c>
      <c r="I119" s="27" t="s">
        <v>317</v>
      </c>
      <c r="J119" s="25" t="s">
        <v>1125</v>
      </c>
      <c r="K119" s="25" t="s">
        <v>317</v>
      </c>
      <c r="L119" s="51">
        <f t="shared" si="2"/>
        <v>13</v>
      </c>
      <c r="M119" s="51">
        <f t="shared" si="3"/>
        <v>6</v>
      </c>
    </row>
    <row r="120" spans="1:13" s="1" customFormat="1" ht="12" customHeight="1" x14ac:dyDescent="0.2">
      <c r="A120" s="29">
        <v>1112</v>
      </c>
      <c r="B120" s="28">
        <v>139</v>
      </c>
      <c r="C120" s="28">
        <v>278</v>
      </c>
      <c r="D120" s="25" t="s">
        <v>1124</v>
      </c>
      <c r="E120" s="27" t="s">
        <v>323</v>
      </c>
      <c r="F120" s="27" t="s">
        <v>322</v>
      </c>
      <c r="G120" s="26" t="s">
        <v>321</v>
      </c>
      <c r="H120" s="27" t="s">
        <v>317</v>
      </c>
      <c r="I120" s="27" t="s">
        <v>317</v>
      </c>
      <c r="J120" s="25" t="s">
        <v>1123</v>
      </c>
      <c r="K120" s="25" t="s">
        <v>317</v>
      </c>
      <c r="L120" s="51">
        <f t="shared" si="2"/>
        <v>13</v>
      </c>
      <c r="M120" s="51">
        <f t="shared" si="3"/>
        <v>7</v>
      </c>
    </row>
    <row r="121" spans="1:13" s="1" customFormat="1" ht="12" customHeight="1" x14ac:dyDescent="0.2">
      <c r="A121" s="29">
        <v>1113</v>
      </c>
      <c r="B121" s="28">
        <v>140</v>
      </c>
      <c r="C121" s="28">
        <v>279</v>
      </c>
      <c r="D121" s="25" t="s">
        <v>1122</v>
      </c>
      <c r="E121" s="27" t="s">
        <v>323</v>
      </c>
      <c r="F121" s="27" t="s">
        <v>322</v>
      </c>
      <c r="G121" s="26" t="s">
        <v>321</v>
      </c>
      <c r="H121" s="27" t="s">
        <v>317</v>
      </c>
      <c r="I121" s="27" t="s">
        <v>317</v>
      </c>
      <c r="J121" s="25" t="s">
        <v>1121</v>
      </c>
      <c r="K121" s="25" t="s">
        <v>317</v>
      </c>
      <c r="L121" s="51">
        <f t="shared" si="2"/>
        <v>14</v>
      </c>
      <c r="M121" s="51">
        <f t="shared" si="3"/>
        <v>0</v>
      </c>
    </row>
    <row r="122" spans="1:13" s="1" customFormat="1" ht="12" customHeight="1" x14ac:dyDescent="0.2">
      <c r="A122" s="29">
        <v>1114</v>
      </c>
      <c r="B122" s="28">
        <v>140</v>
      </c>
      <c r="C122" s="28">
        <v>279</v>
      </c>
      <c r="D122" s="25" t="s">
        <v>1120</v>
      </c>
      <c r="E122" s="27" t="s">
        <v>323</v>
      </c>
      <c r="F122" s="27" t="s">
        <v>322</v>
      </c>
      <c r="G122" s="26" t="s">
        <v>321</v>
      </c>
      <c r="H122" s="27" t="s">
        <v>317</v>
      </c>
      <c r="I122" s="27" t="s">
        <v>317</v>
      </c>
      <c r="J122" s="25" t="s">
        <v>1119</v>
      </c>
      <c r="K122" s="25" t="s">
        <v>317</v>
      </c>
      <c r="L122" s="51">
        <f t="shared" si="2"/>
        <v>14</v>
      </c>
      <c r="M122" s="51">
        <f t="shared" si="3"/>
        <v>1</v>
      </c>
    </row>
    <row r="123" spans="1:13" s="1" customFormat="1" ht="12" customHeight="1" x14ac:dyDescent="0.2">
      <c r="A123" s="29">
        <v>1115</v>
      </c>
      <c r="B123" s="28">
        <v>140</v>
      </c>
      <c r="C123" s="28">
        <v>279</v>
      </c>
      <c r="D123" s="25" t="s">
        <v>1118</v>
      </c>
      <c r="E123" s="27" t="s">
        <v>323</v>
      </c>
      <c r="F123" s="27" t="s">
        <v>322</v>
      </c>
      <c r="G123" s="26" t="s">
        <v>321</v>
      </c>
      <c r="H123" s="27" t="s">
        <v>317</v>
      </c>
      <c r="I123" s="27" t="s">
        <v>317</v>
      </c>
      <c r="J123" s="25" t="s">
        <v>1117</v>
      </c>
      <c r="K123" s="25" t="s">
        <v>317</v>
      </c>
      <c r="L123" s="51">
        <f t="shared" si="2"/>
        <v>14</v>
      </c>
      <c r="M123" s="51">
        <f t="shared" si="3"/>
        <v>2</v>
      </c>
    </row>
    <row r="124" spans="1:13" s="1" customFormat="1" ht="12" customHeight="1" x14ac:dyDescent="0.2">
      <c r="A124" s="29">
        <v>1116</v>
      </c>
      <c r="B124" s="28">
        <v>140</v>
      </c>
      <c r="C124" s="28">
        <v>279</v>
      </c>
      <c r="D124" s="25" t="s">
        <v>1116</v>
      </c>
      <c r="E124" s="27" t="s">
        <v>323</v>
      </c>
      <c r="F124" s="27" t="s">
        <v>322</v>
      </c>
      <c r="G124" s="26" t="s">
        <v>321</v>
      </c>
      <c r="H124" s="27" t="s">
        <v>317</v>
      </c>
      <c r="I124" s="27" t="s">
        <v>317</v>
      </c>
      <c r="J124" s="25" t="s">
        <v>1115</v>
      </c>
      <c r="K124" s="25" t="s">
        <v>317</v>
      </c>
      <c r="L124" s="51">
        <f t="shared" si="2"/>
        <v>14</v>
      </c>
      <c r="M124" s="51">
        <f t="shared" si="3"/>
        <v>3</v>
      </c>
    </row>
    <row r="125" spans="1:13" s="1" customFormat="1" ht="12" customHeight="1" x14ac:dyDescent="0.2">
      <c r="A125" s="29">
        <v>1117</v>
      </c>
      <c r="B125" s="28">
        <v>140</v>
      </c>
      <c r="C125" s="28">
        <v>280</v>
      </c>
      <c r="D125" s="25" t="s">
        <v>1114</v>
      </c>
      <c r="E125" s="27" t="s">
        <v>323</v>
      </c>
      <c r="F125" s="27" t="s">
        <v>322</v>
      </c>
      <c r="G125" s="26" t="s">
        <v>321</v>
      </c>
      <c r="H125" s="27" t="s">
        <v>317</v>
      </c>
      <c r="I125" s="27" t="s">
        <v>317</v>
      </c>
      <c r="J125" s="25" t="s">
        <v>1113</v>
      </c>
      <c r="K125" s="25" t="s">
        <v>317</v>
      </c>
      <c r="L125" s="51">
        <f t="shared" si="2"/>
        <v>14</v>
      </c>
      <c r="M125" s="51">
        <f t="shared" si="3"/>
        <v>4</v>
      </c>
    </row>
    <row r="126" spans="1:13" s="1" customFormat="1" ht="12" customHeight="1" x14ac:dyDescent="0.2">
      <c r="A126" s="29">
        <v>1118</v>
      </c>
      <c r="B126" s="28">
        <v>140</v>
      </c>
      <c r="C126" s="28">
        <v>280</v>
      </c>
      <c r="D126" s="25" t="s">
        <v>1112</v>
      </c>
      <c r="E126" s="27" t="s">
        <v>323</v>
      </c>
      <c r="F126" s="27" t="s">
        <v>322</v>
      </c>
      <c r="G126" s="26" t="s">
        <v>321</v>
      </c>
      <c r="H126" s="27" t="s">
        <v>317</v>
      </c>
      <c r="I126" s="27" t="s">
        <v>317</v>
      </c>
      <c r="J126" s="25" t="s">
        <v>1111</v>
      </c>
      <c r="K126" s="25" t="s">
        <v>317</v>
      </c>
      <c r="L126" s="51">
        <f t="shared" si="2"/>
        <v>14</v>
      </c>
      <c r="M126" s="51">
        <f t="shared" si="3"/>
        <v>5</v>
      </c>
    </row>
    <row r="127" spans="1:13" s="1" customFormat="1" ht="12" customHeight="1" x14ac:dyDescent="0.2">
      <c r="A127" s="29">
        <v>1119</v>
      </c>
      <c r="B127" s="28">
        <v>140</v>
      </c>
      <c r="C127" s="28">
        <v>280</v>
      </c>
      <c r="D127" s="25" t="s">
        <v>1110</v>
      </c>
      <c r="E127" s="27" t="s">
        <v>323</v>
      </c>
      <c r="F127" s="27" t="s">
        <v>322</v>
      </c>
      <c r="G127" s="26" t="s">
        <v>321</v>
      </c>
      <c r="H127" s="27" t="s">
        <v>317</v>
      </c>
      <c r="I127" s="27" t="s">
        <v>317</v>
      </c>
      <c r="J127" s="25" t="s">
        <v>1109</v>
      </c>
      <c r="K127" s="25" t="s">
        <v>317</v>
      </c>
      <c r="L127" s="51">
        <f t="shared" si="2"/>
        <v>14</v>
      </c>
      <c r="M127" s="51">
        <f t="shared" si="3"/>
        <v>6</v>
      </c>
    </row>
    <row r="128" spans="1:13" s="1" customFormat="1" ht="12" customHeight="1" x14ac:dyDescent="0.2">
      <c r="A128" s="29">
        <v>1120</v>
      </c>
      <c r="B128" s="28">
        <v>140</v>
      </c>
      <c r="C128" s="28">
        <v>280</v>
      </c>
      <c r="D128" s="25" t="s">
        <v>1108</v>
      </c>
      <c r="E128" s="27" t="s">
        <v>323</v>
      </c>
      <c r="F128" s="27" t="s">
        <v>322</v>
      </c>
      <c r="G128" s="26" t="s">
        <v>321</v>
      </c>
      <c r="H128" s="27" t="s">
        <v>317</v>
      </c>
      <c r="I128" s="27" t="s">
        <v>317</v>
      </c>
      <c r="J128" s="25" t="s">
        <v>1107</v>
      </c>
      <c r="K128" s="25" t="s">
        <v>317</v>
      </c>
      <c r="L128" s="51">
        <f t="shared" si="2"/>
        <v>14</v>
      </c>
      <c r="M128" s="51">
        <f t="shared" si="3"/>
        <v>7</v>
      </c>
    </row>
    <row r="129" spans="1:13" s="1" customFormat="1" ht="12" customHeight="1" x14ac:dyDescent="0.2">
      <c r="A129" s="29">
        <v>1121</v>
      </c>
      <c r="B129" s="28">
        <v>141</v>
      </c>
      <c r="C129" s="28">
        <v>281</v>
      </c>
      <c r="D129" s="25" t="s">
        <v>1106</v>
      </c>
      <c r="E129" s="27" t="s">
        <v>323</v>
      </c>
      <c r="F129" s="27" t="s">
        <v>322</v>
      </c>
      <c r="G129" s="26" t="s">
        <v>321</v>
      </c>
      <c r="H129" s="27" t="s">
        <v>317</v>
      </c>
      <c r="I129" s="27" t="s">
        <v>317</v>
      </c>
      <c r="J129" s="25" t="s">
        <v>1105</v>
      </c>
      <c r="K129" s="25" t="s">
        <v>317</v>
      </c>
      <c r="L129" s="51">
        <f t="shared" si="2"/>
        <v>15</v>
      </c>
      <c r="M129" s="51">
        <f t="shared" si="3"/>
        <v>0</v>
      </c>
    </row>
    <row r="130" spans="1:13" s="1" customFormat="1" ht="12" customHeight="1" x14ac:dyDescent="0.2">
      <c r="A130" s="29">
        <v>1122</v>
      </c>
      <c r="B130" s="28">
        <v>141</v>
      </c>
      <c r="C130" s="28">
        <v>281</v>
      </c>
      <c r="D130" s="25" t="s">
        <v>1104</v>
      </c>
      <c r="E130" s="27" t="s">
        <v>323</v>
      </c>
      <c r="F130" s="27" t="s">
        <v>322</v>
      </c>
      <c r="G130" s="26" t="s">
        <v>321</v>
      </c>
      <c r="H130" s="27" t="s">
        <v>317</v>
      </c>
      <c r="I130" s="27" t="s">
        <v>317</v>
      </c>
      <c r="J130" s="25" t="s">
        <v>1103</v>
      </c>
      <c r="K130" s="25" t="s">
        <v>317</v>
      </c>
      <c r="L130" s="51">
        <f t="shared" si="2"/>
        <v>15</v>
      </c>
      <c r="M130" s="51">
        <f t="shared" si="3"/>
        <v>1</v>
      </c>
    </row>
    <row r="131" spans="1:13" s="1" customFormat="1" ht="12" customHeight="1" x14ac:dyDescent="0.2">
      <c r="A131" s="29">
        <v>1123</v>
      </c>
      <c r="B131" s="28">
        <v>141</v>
      </c>
      <c r="C131" s="28">
        <v>281</v>
      </c>
      <c r="D131" s="25" t="s">
        <v>1102</v>
      </c>
      <c r="E131" s="27" t="s">
        <v>323</v>
      </c>
      <c r="F131" s="27" t="s">
        <v>322</v>
      </c>
      <c r="G131" s="26" t="s">
        <v>321</v>
      </c>
      <c r="H131" s="27" t="s">
        <v>317</v>
      </c>
      <c r="I131" s="27" t="s">
        <v>317</v>
      </c>
      <c r="J131" s="25" t="s">
        <v>1101</v>
      </c>
      <c r="K131" s="25" t="s">
        <v>317</v>
      </c>
      <c r="L131" s="51">
        <f t="shared" si="2"/>
        <v>15</v>
      </c>
      <c r="M131" s="51">
        <f t="shared" si="3"/>
        <v>2</v>
      </c>
    </row>
    <row r="132" spans="1:13" s="1" customFormat="1" ht="12" customHeight="1" x14ac:dyDescent="0.2">
      <c r="A132" s="29">
        <v>1124</v>
      </c>
      <c r="B132" s="28">
        <v>141</v>
      </c>
      <c r="C132" s="28">
        <v>281</v>
      </c>
      <c r="D132" s="25" t="s">
        <v>1100</v>
      </c>
      <c r="E132" s="27" t="s">
        <v>323</v>
      </c>
      <c r="F132" s="27" t="s">
        <v>322</v>
      </c>
      <c r="G132" s="26" t="s">
        <v>321</v>
      </c>
      <c r="H132" s="27" t="s">
        <v>317</v>
      </c>
      <c r="I132" s="27" t="s">
        <v>317</v>
      </c>
      <c r="J132" s="25" t="s">
        <v>1099</v>
      </c>
      <c r="K132" s="25" t="s">
        <v>317</v>
      </c>
      <c r="L132" s="51">
        <f t="shared" si="2"/>
        <v>15</v>
      </c>
      <c r="M132" s="51">
        <f t="shared" si="3"/>
        <v>3</v>
      </c>
    </row>
    <row r="133" spans="1:13" s="1" customFormat="1" ht="12" customHeight="1" x14ac:dyDescent="0.2">
      <c r="A133" s="29">
        <v>1125</v>
      </c>
      <c r="B133" s="28">
        <v>141</v>
      </c>
      <c r="C133" s="28">
        <v>282</v>
      </c>
      <c r="D133" s="25" t="s">
        <v>1098</v>
      </c>
      <c r="E133" s="27" t="s">
        <v>323</v>
      </c>
      <c r="F133" s="27" t="s">
        <v>322</v>
      </c>
      <c r="G133" s="26" t="s">
        <v>321</v>
      </c>
      <c r="H133" s="27" t="s">
        <v>317</v>
      </c>
      <c r="I133" s="27" t="s">
        <v>317</v>
      </c>
      <c r="J133" s="25" t="s">
        <v>1097</v>
      </c>
      <c r="K133" s="25" t="s">
        <v>317</v>
      </c>
      <c r="L133" s="51">
        <f t="shared" si="2"/>
        <v>15</v>
      </c>
      <c r="M133" s="51">
        <f t="shared" si="3"/>
        <v>4</v>
      </c>
    </row>
    <row r="134" spans="1:13" s="1" customFormat="1" ht="12" customHeight="1" x14ac:dyDescent="0.2">
      <c r="A134" s="29">
        <v>1126</v>
      </c>
      <c r="B134" s="28">
        <v>141</v>
      </c>
      <c r="C134" s="28">
        <v>282</v>
      </c>
      <c r="D134" s="25" t="s">
        <v>1096</v>
      </c>
      <c r="E134" s="27" t="s">
        <v>323</v>
      </c>
      <c r="F134" s="27" t="s">
        <v>322</v>
      </c>
      <c r="G134" s="26" t="s">
        <v>321</v>
      </c>
      <c r="H134" s="27" t="s">
        <v>317</v>
      </c>
      <c r="I134" s="27" t="s">
        <v>317</v>
      </c>
      <c r="J134" s="25" t="s">
        <v>1095</v>
      </c>
      <c r="K134" s="25" t="s">
        <v>317</v>
      </c>
      <c r="L134" s="51">
        <f t="shared" si="2"/>
        <v>15</v>
      </c>
      <c r="M134" s="51">
        <f t="shared" si="3"/>
        <v>5</v>
      </c>
    </row>
    <row r="135" spans="1:13" s="1" customFormat="1" ht="12" customHeight="1" x14ac:dyDescent="0.2">
      <c r="A135" s="29">
        <v>1127</v>
      </c>
      <c r="B135" s="28">
        <v>141</v>
      </c>
      <c r="C135" s="28">
        <v>282</v>
      </c>
      <c r="D135" s="25" t="s">
        <v>1094</v>
      </c>
      <c r="E135" s="27" t="s">
        <v>323</v>
      </c>
      <c r="F135" s="27" t="s">
        <v>322</v>
      </c>
      <c r="G135" s="26" t="s">
        <v>321</v>
      </c>
      <c r="H135" s="27" t="s">
        <v>317</v>
      </c>
      <c r="I135" s="27" t="s">
        <v>317</v>
      </c>
      <c r="J135" s="25" t="s">
        <v>1093</v>
      </c>
      <c r="K135" s="25" t="s">
        <v>317</v>
      </c>
      <c r="L135" s="51">
        <f t="shared" si="2"/>
        <v>15</v>
      </c>
      <c r="M135" s="51">
        <f t="shared" si="3"/>
        <v>6</v>
      </c>
    </row>
    <row r="136" spans="1:13" s="1" customFormat="1" ht="12" customHeight="1" x14ac:dyDescent="0.2">
      <c r="A136" s="29">
        <v>1128</v>
      </c>
      <c r="B136" s="28">
        <v>141</v>
      </c>
      <c r="C136" s="28">
        <v>282</v>
      </c>
      <c r="D136" s="25" t="s">
        <v>1092</v>
      </c>
      <c r="E136" s="27" t="s">
        <v>323</v>
      </c>
      <c r="F136" s="27" t="s">
        <v>322</v>
      </c>
      <c r="G136" s="26" t="s">
        <v>321</v>
      </c>
      <c r="H136" s="27" t="s">
        <v>317</v>
      </c>
      <c r="I136" s="27" t="s">
        <v>317</v>
      </c>
      <c r="J136" s="25" t="s">
        <v>1091</v>
      </c>
      <c r="K136" s="25" t="s">
        <v>317</v>
      </c>
      <c r="L136" s="51">
        <f t="shared" si="2"/>
        <v>15</v>
      </c>
      <c r="M136" s="51">
        <f t="shared" si="3"/>
        <v>7</v>
      </c>
    </row>
    <row r="137" spans="1:13" s="1" customFormat="1" ht="12" customHeight="1" x14ac:dyDescent="0.2">
      <c r="A137" s="29">
        <v>1129</v>
      </c>
      <c r="B137" s="28">
        <v>142</v>
      </c>
      <c r="C137" s="28">
        <v>283</v>
      </c>
      <c r="D137" s="25" t="s">
        <v>1090</v>
      </c>
      <c r="E137" s="27" t="s">
        <v>323</v>
      </c>
      <c r="F137" s="27" t="s">
        <v>322</v>
      </c>
      <c r="G137" s="26" t="s">
        <v>321</v>
      </c>
      <c r="H137" s="27" t="s">
        <v>317</v>
      </c>
      <c r="I137" s="27" t="s">
        <v>317</v>
      </c>
      <c r="J137" s="25" t="s">
        <v>1089</v>
      </c>
      <c r="K137" s="25" t="s">
        <v>317</v>
      </c>
      <c r="L137" s="51">
        <f t="shared" si="2"/>
        <v>16</v>
      </c>
      <c r="M137" s="51">
        <f t="shared" si="3"/>
        <v>0</v>
      </c>
    </row>
    <row r="138" spans="1:13" s="1" customFormat="1" ht="12" customHeight="1" x14ac:dyDescent="0.2">
      <c r="A138" s="29">
        <v>1130</v>
      </c>
      <c r="B138" s="28">
        <v>142</v>
      </c>
      <c r="C138" s="28">
        <v>283</v>
      </c>
      <c r="D138" s="25" t="s">
        <v>1088</v>
      </c>
      <c r="E138" s="27" t="s">
        <v>323</v>
      </c>
      <c r="F138" s="27" t="s">
        <v>322</v>
      </c>
      <c r="G138" s="26" t="s">
        <v>321</v>
      </c>
      <c r="H138" s="27" t="s">
        <v>317</v>
      </c>
      <c r="I138" s="27" t="s">
        <v>317</v>
      </c>
      <c r="J138" s="25" t="s">
        <v>1087</v>
      </c>
      <c r="K138" s="25" t="s">
        <v>317</v>
      </c>
      <c r="L138" s="51">
        <f t="shared" ref="L138:L201" si="4">B138-126</f>
        <v>16</v>
      </c>
      <c r="M138" s="51">
        <f t="shared" ref="M138:M201" si="5">A138-((B138-1)*8)-1</f>
        <v>1</v>
      </c>
    </row>
    <row r="139" spans="1:13" s="1" customFormat="1" ht="12" customHeight="1" x14ac:dyDescent="0.2">
      <c r="A139" s="29">
        <v>1131</v>
      </c>
      <c r="B139" s="28">
        <v>142</v>
      </c>
      <c r="C139" s="28">
        <v>283</v>
      </c>
      <c r="D139" s="25" t="s">
        <v>1086</v>
      </c>
      <c r="E139" s="27" t="s">
        <v>323</v>
      </c>
      <c r="F139" s="27" t="s">
        <v>322</v>
      </c>
      <c r="G139" s="26" t="s">
        <v>321</v>
      </c>
      <c r="H139" s="27" t="s">
        <v>317</v>
      </c>
      <c r="I139" s="27" t="s">
        <v>317</v>
      </c>
      <c r="J139" s="25" t="s">
        <v>1085</v>
      </c>
      <c r="K139" s="25" t="s">
        <v>317</v>
      </c>
      <c r="L139" s="51">
        <f t="shared" si="4"/>
        <v>16</v>
      </c>
      <c r="M139" s="51">
        <f t="shared" si="5"/>
        <v>2</v>
      </c>
    </row>
    <row r="140" spans="1:13" s="1" customFormat="1" ht="12" customHeight="1" x14ac:dyDescent="0.2">
      <c r="A140" s="29">
        <v>1132</v>
      </c>
      <c r="B140" s="28">
        <v>142</v>
      </c>
      <c r="C140" s="28">
        <v>283</v>
      </c>
      <c r="D140" s="25" t="s">
        <v>1084</v>
      </c>
      <c r="E140" s="27" t="s">
        <v>323</v>
      </c>
      <c r="F140" s="27" t="s">
        <v>322</v>
      </c>
      <c r="G140" s="26" t="s">
        <v>321</v>
      </c>
      <c r="H140" s="27" t="s">
        <v>317</v>
      </c>
      <c r="I140" s="27" t="s">
        <v>317</v>
      </c>
      <c r="J140" s="25" t="s">
        <v>1083</v>
      </c>
      <c r="K140" s="25" t="s">
        <v>317</v>
      </c>
      <c r="L140" s="51">
        <f t="shared" si="4"/>
        <v>16</v>
      </c>
      <c r="M140" s="51">
        <f t="shared" si="5"/>
        <v>3</v>
      </c>
    </row>
    <row r="141" spans="1:13" s="1" customFormat="1" ht="12" customHeight="1" x14ac:dyDescent="0.2">
      <c r="A141" s="29">
        <v>1133</v>
      </c>
      <c r="B141" s="28">
        <v>142</v>
      </c>
      <c r="C141" s="28">
        <v>284</v>
      </c>
      <c r="D141" s="25" t="s">
        <v>1082</v>
      </c>
      <c r="E141" s="27" t="s">
        <v>323</v>
      </c>
      <c r="F141" s="27" t="s">
        <v>322</v>
      </c>
      <c r="G141" s="26" t="s">
        <v>321</v>
      </c>
      <c r="H141" s="27" t="s">
        <v>317</v>
      </c>
      <c r="I141" s="27" t="s">
        <v>317</v>
      </c>
      <c r="J141" s="25" t="s">
        <v>1081</v>
      </c>
      <c r="K141" s="25" t="s">
        <v>317</v>
      </c>
      <c r="L141" s="51">
        <f t="shared" si="4"/>
        <v>16</v>
      </c>
      <c r="M141" s="51">
        <f t="shared" si="5"/>
        <v>4</v>
      </c>
    </row>
    <row r="142" spans="1:13" s="1" customFormat="1" ht="12" customHeight="1" x14ac:dyDescent="0.2">
      <c r="A142" s="29">
        <v>1134</v>
      </c>
      <c r="B142" s="28">
        <v>142</v>
      </c>
      <c r="C142" s="28">
        <v>284</v>
      </c>
      <c r="D142" s="25" t="s">
        <v>1080</v>
      </c>
      <c r="E142" s="27" t="s">
        <v>323</v>
      </c>
      <c r="F142" s="27" t="s">
        <v>322</v>
      </c>
      <c r="G142" s="26" t="s">
        <v>321</v>
      </c>
      <c r="H142" s="27" t="s">
        <v>317</v>
      </c>
      <c r="I142" s="27" t="s">
        <v>317</v>
      </c>
      <c r="J142" s="25" t="s">
        <v>1079</v>
      </c>
      <c r="K142" s="25" t="s">
        <v>317</v>
      </c>
      <c r="L142" s="51">
        <f t="shared" si="4"/>
        <v>16</v>
      </c>
      <c r="M142" s="51">
        <f t="shared" si="5"/>
        <v>5</v>
      </c>
    </row>
    <row r="143" spans="1:13" s="1" customFormat="1" ht="12" customHeight="1" x14ac:dyDescent="0.2">
      <c r="A143" s="29">
        <v>1135</v>
      </c>
      <c r="B143" s="28">
        <v>142</v>
      </c>
      <c r="C143" s="28">
        <v>284</v>
      </c>
      <c r="D143" s="25" t="s">
        <v>1078</v>
      </c>
      <c r="E143" s="27" t="s">
        <v>323</v>
      </c>
      <c r="F143" s="27" t="s">
        <v>322</v>
      </c>
      <c r="G143" s="26" t="s">
        <v>321</v>
      </c>
      <c r="H143" s="27" t="s">
        <v>317</v>
      </c>
      <c r="I143" s="27" t="s">
        <v>317</v>
      </c>
      <c r="J143" s="25" t="s">
        <v>1077</v>
      </c>
      <c r="K143" s="25" t="s">
        <v>317</v>
      </c>
      <c r="L143" s="51">
        <f t="shared" si="4"/>
        <v>16</v>
      </c>
      <c r="M143" s="51">
        <f t="shared" si="5"/>
        <v>6</v>
      </c>
    </row>
    <row r="144" spans="1:13" s="1" customFormat="1" ht="12" customHeight="1" x14ac:dyDescent="0.2">
      <c r="A144" s="29">
        <v>1136</v>
      </c>
      <c r="B144" s="28">
        <v>142</v>
      </c>
      <c r="C144" s="28">
        <v>284</v>
      </c>
      <c r="D144" s="25" t="s">
        <v>1076</v>
      </c>
      <c r="E144" s="27" t="s">
        <v>323</v>
      </c>
      <c r="F144" s="27" t="s">
        <v>322</v>
      </c>
      <c r="G144" s="26" t="s">
        <v>321</v>
      </c>
      <c r="H144" s="27" t="s">
        <v>317</v>
      </c>
      <c r="I144" s="27" t="s">
        <v>317</v>
      </c>
      <c r="J144" s="25" t="s">
        <v>1075</v>
      </c>
      <c r="K144" s="25" t="s">
        <v>317</v>
      </c>
      <c r="L144" s="51">
        <f t="shared" si="4"/>
        <v>16</v>
      </c>
      <c r="M144" s="51">
        <f t="shared" si="5"/>
        <v>7</v>
      </c>
    </row>
    <row r="145" spans="1:13" s="1" customFormat="1" ht="12" customHeight="1" x14ac:dyDescent="0.2">
      <c r="A145" s="29">
        <v>1137</v>
      </c>
      <c r="B145" s="28">
        <v>143</v>
      </c>
      <c r="C145" s="28">
        <v>285</v>
      </c>
      <c r="D145" s="25" t="s">
        <v>1074</v>
      </c>
      <c r="E145" s="27" t="s">
        <v>323</v>
      </c>
      <c r="F145" s="27" t="s">
        <v>322</v>
      </c>
      <c r="G145" s="26" t="s">
        <v>321</v>
      </c>
      <c r="H145" s="27" t="s">
        <v>317</v>
      </c>
      <c r="I145" s="27" t="s">
        <v>317</v>
      </c>
      <c r="J145" s="25" t="s">
        <v>1073</v>
      </c>
      <c r="K145" s="25" t="s">
        <v>317</v>
      </c>
      <c r="L145" s="51">
        <f t="shared" si="4"/>
        <v>17</v>
      </c>
      <c r="M145" s="51">
        <f t="shared" si="5"/>
        <v>0</v>
      </c>
    </row>
    <row r="146" spans="1:13" s="1" customFormat="1" ht="12" customHeight="1" x14ac:dyDescent="0.2">
      <c r="A146" s="29">
        <v>1138</v>
      </c>
      <c r="B146" s="28">
        <v>143</v>
      </c>
      <c r="C146" s="28">
        <v>285</v>
      </c>
      <c r="D146" s="25" t="s">
        <v>1072</v>
      </c>
      <c r="E146" s="27" t="s">
        <v>323</v>
      </c>
      <c r="F146" s="27" t="s">
        <v>322</v>
      </c>
      <c r="G146" s="26" t="s">
        <v>321</v>
      </c>
      <c r="H146" s="27" t="s">
        <v>317</v>
      </c>
      <c r="I146" s="27" t="s">
        <v>317</v>
      </c>
      <c r="J146" s="25" t="s">
        <v>1071</v>
      </c>
      <c r="K146" s="25" t="s">
        <v>317</v>
      </c>
      <c r="L146" s="51">
        <f t="shared" si="4"/>
        <v>17</v>
      </c>
      <c r="M146" s="51">
        <f t="shared" si="5"/>
        <v>1</v>
      </c>
    </row>
    <row r="147" spans="1:13" s="1" customFormat="1" ht="12" customHeight="1" x14ac:dyDescent="0.2">
      <c r="A147" s="29">
        <v>1139</v>
      </c>
      <c r="B147" s="28">
        <v>143</v>
      </c>
      <c r="C147" s="28">
        <v>285</v>
      </c>
      <c r="D147" s="25" t="s">
        <v>1070</v>
      </c>
      <c r="E147" s="27" t="s">
        <v>323</v>
      </c>
      <c r="F147" s="27" t="s">
        <v>322</v>
      </c>
      <c r="G147" s="26" t="s">
        <v>321</v>
      </c>
      <c r="H147" s="27" t="s">
        <v>317</v>
      </c>
      <c r="I147" s="27" t="s">
        <v>317</v>
      </c>
      <c r="J147" s="25" t="s">
        <v>1069</v>
      </c>
      <c r="K147" s="25" t="s">
        <v>317</v>
      </c>
      <c r="L147" s="51">
        <f t="shared" si="4"/>
        <v>17</v>
      </c>
      <c r="M147" s="51">
        <f t="shared" si="5"/>
        <v>2</v>
      </c>
    </row>
    <row r="148" spans="1:13" s="1" customFormat="1" ht="12" customHeight="1" x14ac:dyDescent="0.2">
      <c r="A148" s="29">
        <v>1140</v>
      </c>
      <c r="B148" s="28">
        <v>143</v>
      </c>
      <c r="C148" s="28">
        <v>285</v>
      </c>
      <c r="D148" s="25" t="s">
        <v>1068</v>
      </c>
      <c r="E148" s="27" t="s">
        <v>323</v>
      </c>
      <c r="F148" s="27" t="s">
        <v>322</v>
      </c>
      <c r="G148" s="26" t="s">
        <v>321</v>
      </c>
      <c r="H148" s="27" t="s">
        <v>317</v>
      </c>
      <c r="I148" s="27" t="s">
        <v>317</v>
      </c>
      <c r="J148" s="25" t="s">
        <v>1067</v>
      </c>
      <c r="K148" s="25" t="s">
        <v>317</v>
      </c>
      <c r="L148" s="51">
        <f t="shared" si="4"/>
        <v>17</v>
      </c>
      <c r="M148" s="51">
        <f t="shared" si="5"/>
        <v>3</v>
      </c>
    </row>
    <row r="149" spans="1:13" s="1" customFormat="1" ht="12" customHeight="1" x14ac:dyDescent="0.2">
      <c r="A149" s="29">
        <v>1141</v>
      </c>
      <c r="B149" s="28">
        <v>143</v>
      </c>
      <c r="C149" s="28">
        <v>286</v>
      </c>
      <c r="D149" s="25" t="s">
        <v>1066</v>
      </c>
      <c r="E149" s="27" t="s">
        <v>323</v>
      </c>
      <c r="F149" s="27" t="s">
        <v>322</v>
      </c>
      <c r="G149" s="26" t="s">
        <v>321</v>
      </c>
      <c r="H149" s="27" t="s">
        <v>317</v>
      </c>
      <c r="I149" s="27" t="s">
        <v>317</v>
      </c>
      <c r="J149" s="25" t="s">
        <v>1065</v>
      </c>
      <c r="K149" s="25" t="s">
        <v>317</v>
      </c>
      <c r="L149" s="51">
        <f t="shared" si="4"/>
        <v>17</v>
      </c>
      <c r="M149" s="51">
        <f t="shared" si="5"/>
        <v>4</v>
      </c>
    </row>
    <row r="150" spans="1:13" s="1" customFormat="1" ht="12" customHeight="1" x14ac:dyDescent="0.2">
      <c r="A150" s="29">
        <v>1142</v>
      </c>
      <c r="B150" s="28">
        <v>143</v>
      </c>
      <c r="C150" s="28">
        <v>286</v>
      </c>
      <c r="D150" s="25" t="s">
        <v>1064</v>
      </c>
      <c r="E150" s="27" t="s">
        <v>323</v>
      </c>
      <c r="F150" s="27" t="s">
        <v>322</v>
      </c>
      <c r="G150" s="26" t="s">
        <v>321</v>
      </c>
      <c r="H150" s="27" t="s">
        <v>317</v>
      </c>
      <c r="I150" s="27" t="s">
        <v>317</v>
      </c>
      <c r="J150" s="25" t="s">
        <v>1063</v>
      </c>
      <c r="K150" s="25" t="s">
        <v>317</v>
      </c>
      <c r="L150" s="51">
        <f t="shared" si="4"/>
        <v>17</v>
      </c>
      <c r="M150" s="51">
        <f t="shared" si="5"/>
        <v>5</v>
      </c>
    </row>
    <row r="151" spans="1:13" s="1" customFormat="1" ht="12" customHeight="1" x14ac:dyDescent="0.2">
      <c r="A151" s="29">
        <v>1143</v>
      </c>
      <c r="B151" s="28">
        <v>143</v>
      </c>
      <c r="C151" s="28">
        <v>286</v>
      </c>
      <c r="D151" s="25" t="s">
        <v>1062</v>
      </c>
      <c r="E151" s="27" t="s">
        <v>323</v>
      </c>
      <c r="F151" s="27" t="s">
        <v>322</v>
      </c>
      <c r="G151" s="26" t="s">
        <v>321</v>
      </c>
      <c r="H151" s="27" t="s">
        <v>317</v>
      </c>
      <c r="I151" s="27" t="s">
        <v>317</v>
      </c>
      <c r="J151" s="25" t="s">
        <v>1061</v>
      </c>
      <c r="K151" s="25" t="s">
        <v>317</v>
      </c>
      <c r="L151" s="51">
        <f t="shared" si="4"/>
        <v>17</v>
      </c>
      <c r="M151" s="51">
        <f t="shared" si="5"/>
        <v>6</v>
      </c>
    </row>
    <row r="152" spans="1:13" s="1" customFormat="1" ht="12" customHeight="1" x14ac:dyDescent="0.2">
      <c r="A152" s="29">
        <v>1144</v>
      </c>
      <c r="B152" s="28">
        <v>143</v>
      </c>
      <c r="C152" s="28">
        <v>286</v>
      </c>
      <c r="D152" s="25" t="s">
        <v>1060</v>
      </c>
      <c r="E152" s="27" t="s">
        <v>323</v>
      </c>
      <c r="F152" s="27" t="s">
        <v>322</v>
      </c>
      <c r="G152" s="26" t="s">
        <v>321</v>
      </c>
      <c r="H152" s="27" t="s">
        <v>317</v>
      </c>
      <c r="I152" s="27" t="s">
        <v>317</v>
      </c>
      <c r="J152" s="25" t="s">
        <v>1059</v>
      </c>
      <c r="K152" s="25" t="s">
        <v>317</v>
      </c>
      <c r="L152" s="51">
        <f t="shared" si="4"/>
        <v>17</v>
      </c>
      <c r="M152" s="51">
        <f t="shared" si="5"/>
        <v>7</v>
      </c>
    </row>
    <row r="153" spans="1:13" s="1" customFormat="1" ht="12" customHeight="1" x14ac:dyDescent="0.2">
      <c r="A153" s="29">
        <v>1145</v>
      </c>
      <c r="B153" s="28">
        <v>144</v>
      </c>
      <c r="C153" s="28">
        <v>287</v>
      </c>
      <c r="D153" s="25" t="s">
        <v>1058</v>
      </c>
      <c r="E153" s="27" t="s">
        <v>323</v>
      </c>
      <c r="F153" s="27" t="s">
        <v>322</v>
      </c>
      <c r="G153" s="26" t="s">
        <v>321</v>
      </c>
      <c r="H153" s="27" t="s">
        <v>317</v>
      </c>
      <c r="I153" s="27" t="s">
        <v>317</v>
      </c>
      <c r="J153" s="25" t="s">
        <v>1057</v>
      </c>
      <c r="K153" s="25" t="s">
        <v>317</v>
      </c>
      <c r="L153" s="51">
        <f t="shared" si="4"/>
        <v>18</v>
      </c>
      <c r="M153" s="51">
        <f t="shared" si="5"/>
        <v>0</v>
      </c>
    </row>
    <row r="154" spans="1:13" s="1" customFormat="1" ht="12" customHeight="1" x14ac:dyDescent="0.2">
      <c r="A154" s="29">
        <v>1146</v>
      </c>
      <c r="B154" s="28">
        <v>144</v>
      </c>
      <c r="C154" s="28">
        <v>287</v>
      </c>
      <c r="D154" s="25" t="s">
        <v>1056</v>
      </c>
      <c r="E154" s="27" t="s">
        <v>323</v>
      </c>
      <c r="F154" s="27" t="s">
        <v>322</v>
      </c>
      <c r="G154" s="26" t="s">
        <v>321</v>
      </c>
      <c r="H154" s="27" t="s">
        <v>317</v>
      </c>
      <c r="I154" s="27" t="s">
        <v>317</v>
      </c>
      <c r="J154" s="25" t="s">
        <v>1055</v>
      </c>
      <c r="K154" s="25" t="s">
        <v>317</v>
      </c>
      <c r="L154" s="51">
        <f t="shared" si="4"/>
        <v>18</v>
      </c>
      <c r="M154" s="51">
        <f t="shared" si="5"/>
        <v>1</v>
      </c>
    </row>
    <row r="155" spans="1:13" s="1" customFormat="1" ht="12" customHeight="1" x14ac:dyDescent="0.2">
      <c r="A155" s="29">
        <v>1147</v>
      </c>
      <c r="B155" s="28">
        <v>144</v>
      </c>
      <c r="C155" s="28">
        <v>287</v>
      </c>
      <c r="D155" s="25" t="s">
        <v>1054</v>
      </c>
      <c r="E155" s="27" t="s">
        <v>323</v>
      </c>
      <c r="F155" s="27" t="s">
        <v>322</v>
      </c>
      <c r="G155" s="26" t="s">
        <v>321</v>
      </c>
      <c r="H155" s="27" t="s">
        <v>317</v>
      </c>
      <c r="I155" s="27" t="s">
        <v>317</v>
      </c>
      <c r="J155" s="25" t="s">
        <v>1053</v>
      </c>
      <c r="K155" s="25" t="s">
        <v>317</v>
      </c>
      <c r="L155" s="51">
        <f t="shared" si="4"/>
        <v>18</v>
      </c>
      <c r="M155" s="51">
        <f t="shared" si="5"/>
        <v>2</v>
      </c>
    </row>
    <row r="156" spans="1:13" s="1" customFormat="1" ht="12" customHeight="1" x14ac:dyDescent="0.2">
      <c r="A156" s="29">
        <v>1148</v>
      </c>
      <c r="B156" s="28">
        <v>144</v>
      </c>
      <c r="C156" s="28">
        <v>287</v>
      </c>
      <c r="D156" s="25" t="s">
        <v>1052</v>
      </c>
      <c r="E156" s="27" t="s">
        <v>323</v>
      </c>
      <c r="F156" s="27" t="s">
        <v>322</v>
      </c>
      <c r="G156" s="26" t="s">
        <v>321</v>
      </c>
      <c r="H156" s="27" t="s">
        <v>317</v>
      </c>
      <c r="I156" s="27" t="s">
        <v>317</v>
      </c>
      <c r="J156" s="25" t="s">
        <v>1051</v>
      </c>
      <c r="K156" s="25" t="s">
        <v>317</v>
      </c>
      <c r="L156" s="51">
        <f t="shared" si="4"/>
        <v>18</v>
      </c>
      <c r="M156" s="51">
        <f t="shared" si="5"/>
        <v>3</v>
      </c>
    </row>
    <row r="157" spans="1:13" s="1" customFormat="1" ht="12" customHeight="1" x14ac:dyDescent="0.2">
      <c r="A157" s="29">
        <v>1149</v>
      </c>
      <c r="B157" s="28">
        <v>144</v>
      </c>
      <c r="C157" s="28">
        <v>288</v>
      </c>
      <c r="D157" s="25" t="s">
        <v>1050</v>
      </c>
      <c r="E157" s="27" t="s">
        <v>323</v>
      </c>
      <c r="F157" s="27" t="s">
        <v>322</v>
      </c>
      <c r="G157" s="26" t="s">
        <v>321</v>
      </c>
      <c r="H157" s="27" t="s">
        <v>317</v>
      </c>
      <c r="I157" s="27" t="s">
        <v>317</v>
      </c>
      <c r="J157" s="25" t="s">
        <v>1049</v>
      </c>
      <c r="K157" s="25" t="s">
        <v>317</v>
      </c>
      <c r="L157" s="51">
        <f t="shared" si="4"/>
        <v>18</v>
      </c>
      <c r="M157" s="51">
        <f t="shared" si="5"/>
        <v>4</v>
      </c>
    </row>
    <row r="158" spans="1:13" s="1" customFormat="1" ht="12" customHeight="1" x14ac:dyDescent="0.2">
      <c r="A158" s="29">
        <v>1150</v>
      </c>
      <c r="B158" s="28">
        <v>144</v>
      </c>
      <c r="C158" s="28">
        <v>288</v>
      </c>
      <c r="D158" s="25" t="s">
        <v>1048</v>
      </c>
      <c r="E158" s="27" t="s">
        <v>323</v>
      </c>
      <c r="F158" s="27" t="s">
        <v>322</v>
      </c>
      <c r="G158" s="26" t="s">
        <v>321</v>
      </c>
      <c r="H158" s="27" t="s">
        <v>317</v>
      </c>
      <c r="I158" s="27" t="s">
        <v>317</v>
      </c>
      <c r="J158" s="25" t="s">
        <v>1047</v>
      </c>
      <c r="K158" s="25" t="s">
        <v>317</v>
      </c>
      <c r="L158" s="51">
        <f t="shared" si="4"/>
        <v>18</v>
      </c>
      <c r="M158" s="51">
        <f t="shared" si="5"/>
        <v>5</v>
      </c>
    </row>
    <row r="159" spans="1:13" s="1" customFormat="1" ht="12" customHeight="1" x14ac:dyDescent="0.2">
      <c r="A159" s="29">
        <v>1151</v>
      </c>
      <c r="B159" s="28">
        <v>144</v>
      </c>
      <c r="C159" s="28">
        <v>288</v>
      </c>
      <c r="D159" s="25" t="s">
        <v>1046</v>
      </c>
      <c r="E159" s="27" t="s">
        <v>323</v>
      </c>
      <c r="F159" s="27" t="s">
        <v>322</v>
      </c>
      <c r="G159" s="26" t="s">
        <v>321</v>
      </c>
      <c r="H159" s="27" t="s">
        <v>317</v>
      </c>
      <c r="I159" s="27" t="s">
        <v>317</v>
      </c>
      <c r="J159" s="25" t="s">
        <v>1045</v>
      </c>
      <c r="K159" s="25" t="s">
        <v>317</v>
      </c>
      <c r="L159" s="51">
        <f t="shared" si="4"/>
        <v>18</v>
      </c>
      <c r="M159" s="51">
        <f t="shared" si="5"/>
        <v>6</v>
      </c>
    </row>
    <row r="160" spans="1:13" s="1" customFormat="1" ht="12" customHeight="1" x14ac:dyDescent="0.2">
      <c r="A160" s="29">
        <v>1152</v>
      </c>
      <c r="B160" s="28">
        <v>144</v>
      </c>
      <c r="C160" s="28">
        <v>288</v>
      </c>
      <c r="D160" s="25" t="s">
        <v>1044</v>
      </c>
      <c r="E160" s="27" t="s">
        <v>323</v>
      </c>
      <c r="F160" s="27" t="s">
        <v>322</v>
      </c>
      <c r="G160" s="26" t="s">
        <v>321</v>
      </c>
      <c r="H160" s="27" t="s">
        <v>317</v>
      </c>
      <c r="I160" s="27" t="s">
        <v>317</v>
      </c>
      <c r="J160" s="25" t="s">
        <v>1043</v>
      </c>
      <c r="K160" s="25" t="s">
        <v>317</v>
      </c>
      <c r="L160" s="51">
        <f t="shared" si="4"/>
        <v>18</v>
      </c>
      <c r="M160" s="51">
        <f t="shared" si="5"/>
        <v>7</v>
      </c>
    </row>
    <row r="161" spans="1:13" s="1" customFormat="1" ht="12" customHeight="1" x14ac:dyDescent="0.2">
      <c r="A161" s="29">
        <v>1153</v>
      </c>
      <c r="B161" s="28">
        <v>145</v>
      </c>
      <c r="C161" s="28">
        <v>289</v>
      </c>
      <c r="D161" s="25" t="s">
        <v>1042</v>
      </c>
      <c r="E161" s="27" t="s">
        <v>323</v>
      </c>
      <c r="F161" s="27" t="s">
        <v>322</v>
      </c>
      <c r="G161" s="26" t="s">
        <v>321</v>
      </c>
      <c r="H161" s="27" t="s">
        <v>317</v>
      </c>
      <c r="I161" s="27" t="s">
        <v>317</v>
      </c>
      <c r="J161" s="25" t="s">
        <v>1041</v>
      </c>
      <c r="K161" s="25" t="s">
        <v>317</v>
      </c>
      <c r="L161" s="51">
        <f t="shared" si="4"/>
        <v>19</v>
      </c>
      <c r="M161" s="51">
        <f t="shared" si="5"/>
        <v>0</v>
      </c>
    </row>
    <row r="162" spans="1:13" s="1" customFormat="1" ht="12" customHeight="1" x14ac:dyDescent="0.2">
      <c r="A162" s="29">
        <v>1154</v>
      </c>
      <c r="B162" s="28">
        <v>145</v>
      </c>
      <c r="C162" s="28">
        <v>289</v>
      </c>
      <c r="D162" s="25" t="s">
        <v>1040</v>
      </c>
      <c r="E162" s="27" t="s">
        <v>323</v>
      </c>
      <c r="F162" s="27" t="s">
        <v>322</v>
      </c>
      <c r="G162" s="26" t="s">
        <v>321</v>
      </c>
      <c r="H162" s="27" t="s">
        <v>317</v>
      </c>
      <c r="I162" s="27" t="s">
        <v>317</v>
      </c>
      <c r="J162" s="25" t="s">
        <v>1039</v>
      </c>
      <c r="K162" s="25" t="s">
        <v>317</v>
      </c>
      <c r="L162" s="51">
        <f t="shared" si="4"/>
        <v>19</v>
      </c>
      <c r="M162" s="51">
        <f t="shared" si="5"/>
        <v>1</v>
      </c>
    </row>
    <row r="163" spans="1:13" s="1" customFormat="1" ht="12" customHeight="1" x14ac:dyDescent="0.2">
      <c r="A163" s="29">
        <v>1155</v>
      </c>
      <c r="B163" s="28">
        <v>145</v>
      </c>
      <c r="C163" s="28">
        <v>289</v>
      </c>
      <c r="D163" s="25" t="s">
        <v>1038</v>
      </c>
      <c r="E163" s="27" t="s">
        <v>323</v>
      </c>
      <c r="F163" s="27" t="s">
        <v>322</v>
      </c>
      <c r="G163" s="26" t="s">
        <v>321</v>
      </c>
      <c r="H163" s="27" t="s">
        <v>317</v>
      </c>
      <c r="I163" s="27" t="s">
        <v>317</v>
      </c>
      <c r="J163" s="25" t="s">
        <v>1037</v>
      </c>
      <c r="K163" s="25" t="s">
        <v>317</v>
      </c>
      <c r="L163" s="51">
        <f t="shared" si="4"/>
        <v>19</v>
      </c>
      <c r="M163" s="51">
        <f t="shared" si="5"/>
        <v>2</v>
      </c>
    </row>
    <row r="164" spans="1:13" s="1" customFormat="1" ht="12" customHeight="1" x14ac:dyDescent="0.2">
      <c r="A164" s="29">
        <v>1156</v>
      </c>
      <c r="B164" s="28">
        <v>145</v>
      </c>
      <c r="C164" s="28">
        <v>289</v>
      </c>
      <c r="D164" s="25" t="s">
        <v>1036</v>
      </c>
      <c r="E164" s="27" t="s">
        <v>323</v>
      </c>
      <c r="F164" s="27" t="s">
        <v>322</v>
      </c>
      <c r="G164" s="26" t="s">
        <v>321</v>
      </c>
      <c r="H164" s="27" t="s">
        <v>317</v>
      </c>
      <c r="I164" s="27" t="s">
        <v>317</v>
      </c>
      <c r="J164" s="25" t="s">
        <v>1035</v>
      </c>
      <c r="K164" s="25" t="s">
        <v>317</v>
      </c>
      <c r="L164" s="51">
        <f t="shared" si="4"/>
        <v>19</v>
      </c>
      <c r="M164" s="51">
        <f t="shared" si="5"/>
        <v>3</v>
      </c>
    </row>
    <row r="165" spans="1:13" s="1" customFormat="1" ht="12" customHeight="1" x14ac:dyDescent="0.2">
      <c r="A165" s="29">
        <v>1157</v>
      </c>
      <c r="B165" s="28">
        <v>145</v>
      </c>
      <c r="C165" s="28">
        <v>290</v>
      </c>
      <c r="D165" s="25" t="s">
        <v>1034</v>
      </c>
      <c r="E165" s="27" t="s">
        <v>323</v>
      </c>
      <c r="F165" s="27" t="s">
        <v>322</v>
      </c>
      <c r="G165" s="26" t="s">
        <v>321</v>
      </c>
      <c r="H165" s="27" t="s">
        <v>317</v>
      </c>
      <c r="I165" s="27" t="s">
        <v>317</v>
      </c>
      <c r="J165" s="25" t="s">
        <v>1033</v>
      </c>
      <c r="K165" s="25" t="s">
        <v>317</v>
      </c>
      <c r="L165" s="51">
        <f t="shared" si="4"/>
        <v>19</v>
      </c>
      <c r="M165" s="51">
        <f t="shared" si="5"/>
        <v>4</v>
      </c>
    </row>
    <row r="166" spans="1:13" s="1" customFormat="1" ht="12" customHeight="1" x14ac:dyDescent="0.2">
      <c r="A166" s="29">
        <v>1158</v>
      </c>
      <c r="B166" s="28">
        <v>145</v>
      </c>
      <c r="C166" s="28">
        <v>290</v>
      </c>
      <c r="D166" s="25" t="s">
        <v>1032</v>
      </c>
      <c r="E166" s="27" t="s">
        <v>323</v>
      </c>
      <c r="F166" s="27" t="s">
        <v>322</v>
      </c>
      <c r="G166" s="26" t="s">
        <v>321</v>
      </c>
      <c r="H166" s="27" t="s">
        <v>317</v>
      </c>
      <c r="I166" s="27" t="s">
        <v>317</v>
      </c>
      <c r="J166" s="25" t="s">
        <v>1031</v>
      </c>
      <c r="K166" s="25" t="s">
        <v>317</v>
      </c>
      <c r="L166" s="51">
        <f t="shared" si="4"/>
        <v>19</v>
      </c>
      <c r="M166" s="51">
        <f t="shared" si="5"/>
        <v>5</v>
      </c>
    </row>
    <row r="167" spans="1:13" s="1" customFormat="1" ht="12" customHeight="1" x14ac:dyDescent="0.2">
      <c r="A167" s="29">
        <v>1159</v>
      </c>
      <c r="B167" s="28">
        <v>145</v>
      </c>
      <c r="C167" s="28">
        <v>290</v>
      </c>
      <c r="D167" s="25" t="s">
        <v>1030</v>
      </c>
      <c r="E167" s="27" t="s">
        <v>323</v>
      </c>
      <c r="F167" s="27" t="s">
        <v>322</v>
      </c>
      <c r="G167" s="26" t="s">
        <v>321</v>
      </c>
      <c r="H167" s="27" t="s">
        <v>317</v>
      </c>
      <c r="I167" s="27" t="s">
        <v>317</v>
      </c>
      <c r="J167" s="25" t="s">
        <v>1029</v>
      </c>
      <c r="K167" s="25" t="s">
        <v>317</v>
      </c>
      <c r="L167" s="51">
        <f t="shared" si="4"/>
        <v>19</v>
      </c>
      <c r="M167" s="51">
        <f t="shared" si="5"/>
        <v>6</v>
      </c>
    </row>
    <row r="168" spans="1:13" s="1" customFormat="1" ht="12" customHeight="1" x14ac:dyDescent="0.2">
      <c r="A168" s="29">
        <v>1160</v>
      </c>
      <c r="B168" s="28">
        <v>145</v>
      </c>
      <c r="C168" s="28">
        <v>290</v>
      </c>
      <c r="D168" s="25" t="s">
        <v>1028</v>
      </c>
      <c r="E168" s="27" t="s">
        <v>323</v>
      </c>
      <c r="F168" s="27" t="s">
        <v>322</v>
      </c>
      <c r="G168" s="26" t="s">
        <v>321</v>
      </c>
      <c r="H168" s="27" t="s">
        <v>317</v>
      </c>
      <c r="I168" s="27" t="s">
        <v>317</v>
      </c>
      <c r="J168" s="25" t="s">
        <v>1027</v>
      </c>
      <c r="K168" s="25" t="s">
        <v>317</v>
      </c>
      <c r="L168" s="51">
        <f t="shared" si="4"/>
        <v>19</v>
      </c>
      <c r="M168" s="51">
        <f t="shared" si="5"/>
        <v>7</v>
      </c>
    </row>
    <row r="169" spans="1:13" s="1" customFormat="1" ht="12" customHeight="1" x14ac:dyDescent="0.2">
      <c r="A169" s="16">
        <v>1161</v>
      </c>
      <c r="B169" s="20">
        <v>146</v>
      </c>
      <c r="C169" s="20">
        <v>291</v>
      </c>
      <c r="D169" s="25" t="s">
        <v>1026</v>
      </c>
      <c r="E169" s="27" t="s">
        <v>323</v>
      </c>
      <c r="F169" s="27" t="s">
        <v>322</v>
      </c>
      <c r="G169" s="26" t="s">
        <v>321</v>
      </c>
      <c r="H169" s="21" t="s">
        <v>317</v>
      </c>
      <c r="I169" s="21" t="s">
        <v>317</v>
      </c>
      <c r="J169" s="25" t="s">
        <v>1025</v>
      </c>
      <c r="K169" s="25" t="s">
        <v>317</v>
      </c>
      <c r="L169" s="51">
        <f t="shared" si="4"/>
        <v>20</v>
      </c>
      <c r="M169" s="51">
        <f t="shared" si="5"/>
        <v>0</v>
      </c>
    </row>
    <row r="170" spans="1:13" s="1" customFormat="1" ht="12" customHeight="1" x14ac:dyDescent="0.2">
      <c r="A170" s="16">
        <v>1162</v>
      </c>
      <c r="B170" s="20">
        <v>146</v>
      </c>
      <c r="C170" s="20">
        <v>291</v>
      </c>
      <c r="D170" s="25" t="s">
        <v>1024</v>
      </c>
      <c r="E170" s="27" t="s">
        <v>323</v>
      </c>
      <c r="F170" s="27" t="s">
        <v>322</v>
      </c>
      <c r="G170" s="26" t="s">
        <v>321</v>
      </c>
      <c r="H170" s="21" t="s">
        <v>317</v>
      </c>
      <c r="I170" s="21" t="s">
        <v>317</v>
      </c>
      <c r="J170" s="25" t="s">
        <v>1023</v>
      </c>
      <c r="K170" s="25" t="s">
        <v>317</v>
      </c>
      <c r="L170" s="51">
        <f t="shared" si="4"/>
        <v>20</v>
      </c>
      <c r="M170" s="51">
        <f t="shared" si="5"/>
        <v>1</v>
      </c>
    </row>
    <row r="171" spans="1:13" s="1" customFormat="1" ht="12" customHeight="1" x14ac:dyDescent="0.2">
      <c r="A171" s="16">
        <v>1163</v>
      </c>
      <c r="B171" s="20">
        <v>146</v>
      </c>
      <c r="C171" s="20">
        <v>291</v>
      </c>
      <c r="D171" s="25" t="s">
        <v>1022</v>
      </c>
      <c r="E171" s="27" t="s">
        <v>323</v>
      </c>
      <c r="F171" s="27" t="s">
        <v>322</v>
      </c>
      <c r="G171" s="26" t="s">
        <v>321</v>
      </c>
      <c r="H171" s="21" t="s">
        <v>317</v>
      </c>
      <c r="I171" s="21" t="s">
        <v>317</v>
      </c>
      <c r="J171" s="25" t="s">
        <v>1021</v>
      </c>
      <c r="K171" s="25" t="s">
        <v>317</v>
      </c>
      <c r="L171" s="51">
        <f t="shared" si="4"/>
        <v>20</v>
      </c>
      <c r="M171" s="51">
        <f t="shared" si="5"/>
        <v>2</v>
      </c>
    </row>
    <row r="172" spans="1:13" s="1" customFormat="1" ht="12" customHeight="1" x14ac:dyDescent="0.2">
      <c r="A172" s="16">
        <v>1164</v>
      </c>
      <c r="B172" s="20">
        <v>146</v>
      </c>
      <c r="C172" s="20">
        <v>291</v>
      </c>
      <c r="D172" s="25" t="s">
        <v>1020</v>
      </c>
      <c r="E172" s="27" t="s">
        <v>323</v>
      </c>
      <c r="F172" s="27" t="s">
        <v>322</v>
      </c>
      <c r="G172" s="26" t="s">
        <v>321</v>
      </c>
      <c r="H172" s="21" t="s">
        <v>317</v>
      </c>
      <c r="I172" s="21" t="s">
        <v>317</v>
      </c>
      <c r="J172" s="25" t="s">
        <v>1019</v>
      </c>
      <c r="K172" s="25" t="s">
        <v>317</v>
      </c>
      <c r="L172" s="51">
        <f t="shared" si="4"/>
        <v>20</v>
      </c>
      <c r="M172" s="51">
        <f t="shared" si="5"/>
        <v>3</v>
      </c>
    </row>
    <row r="173" spans="1:13" s="1" customFormat="1" ht="12" customHeight="1" x14ac:dyDescent="0.2">
      <c r="A173" s="16">
        <v>1165</v>
      </c>
      <c r="B173" s="20">
        <v>146</v>
      </c>
      <c r="C173" s="20">
        <v>292</v>
      </c>
      <c r="D173" s="25" t="s">
        <v>1018</v>
      </c>
      <c r="E173" s="27" t="s">
        <v>323</v>
      </c>
      <c r="F173" s="27" t="s">
        <v>322</v>
      </c>
      <c r="G173" s="26" t="s">
        <v>321</v>
      </c>
      <c r="H173" s="21" t="s">
        <v>317</v>
      </c>
      <c r="I173" s="21" t="s">
        <v>317</v>
      </c>
      <c r="J173" s="25" t="s">
        <v>1017</v>
      </c>
      <c r="K173" s="25" t="s">
        <v>317</v>
      </c>
      <c r="L173" s="51">
        <f t="shared" si="4"/>
        <v>20</v>
      </c>
      <c r="M173" s="51">
        <f t="shared" si="5"/>
        <v>4</v>
      </c>
    </row>
    <row r="174" spans="1:13" s="1" customFormat="1" ht="12" customHeight="1" x14ac:dyDescent="0.2">
      <c r="A174" s="16">
        <v>1166</v>
      </c>
      <c r="B174" s="20">
        <v>146</v>
      </c>
      <c r="C174" s="20">
        <v>292</v>
      </c>
      <c r="D174" s="25" t="s">
        <v>1016</v>
      </c>
      <c r="E174" s="27" t="s">
        <v>323</v>
      </c>
      <c r="F174" s="27" t="s">
        <v>322</v>
      </c>
      <c r="G174" s="26" t="s">
        <v>321</v>
      </c>
      <c r="H174" s="21" t="s">
        <v>317</v>
      </c>
      <c r="I174" s="21" t="s">
        <v>317</v>
      </c>
      <c r="J174" s="25" t="s">
        <v>1015</v>
      </c>
      <c r="K174" s="25" t="s">
        <v>317</v>
      </c>
      <c r="L174" s="51">
        <f t="shared" si="4"/>
        <v>20</v>
      </c>
      <c r="M174" s="51">
        <f t="shared" si="5"/>
        <v>5</v>
      </c>
    </row>
    <row r="175" spans="1:13" s="1" customFormat="1" ht="12" customHeight="1" x14ac:dyDescent="0.2">
      <c r="A175" s="16">
        <v>1167</v>
      </c>
      <c r="B175" s="20">
        <v>146</v>
      </c>
      <c r="C175" s="20">
        <v>292</v>
      </c>
      <c r="D175" s="25" t="s">
        <v>1014</v>
      </c>
      <c r="E175" s="27" t="s">
        <v>323</v>
      </c>
      <c r="F175" s="27" t="s">
        <v>322</v>
      </c>
      <c r="G175" s="26" t="s">
        <v>321</v>
      </c>
      <c r="H175" s="21" t="s">
        <v>317</v>
      </c>
      <c r="I175" s="21" t="s">
        <v>317</v>
      </c>
      <c r="J175" s="25" t="s">
        <v>1013</v>
      </c>
      <c r="K175" s="25" t="s">
        <v>317</v>
      </c>
      <c r="L175" s="51">
        <f t="shared" si="4"/>
        <v>20</v>
      </c>
      <c r="M175" s="51">
        <f t="shared" si="5"/>
        <v>6</v>
      </c>
    </row>
    <row r="176" spans="1:13" s="1" customFormat="1" ht="12" customHeight="1" x14ac:dyDescent="0.2">
      <c r="A176" s="16">
        <v>1168</v>
      </c>
      <c r="B176" s="20">
        <v>146</v>
      </c>
      <c r="C176" s="20">
        <v>292</v>
      </c>
      <c r="D176" s="25" t="s">
        <v>1012</v>
      </c>
      <c r="E176" s="27" t="s">
        <v>323</v>
      </c>
      <c r="F176" s="27" t="s">
        <v>322</v>
      </c>
      <c r="G176" s="26" t="s">
        <v>321</v>
      </c>
      <c r="H176" s="21" t="s">
        <v>317</v>
      </c>
      <c r="I176" s="21" t="s">
        <v>317</v>
      </c>
      <c r="J176" s="25" t="s">
        <v>1011</v>
      </c>
      <c r="K176" s="25" t="s">
        <v>317</v>
      </c>
      <c r="L176" s="51">
        <f t="shared" si="4"/>
        <v>20</v>
      </c>
      <c r="M176" s="51">
        <f t="shared" si="5"/>
        <v>7</v>
      </c>
    </row>
    <row r="177" spans="1:13" s="1" customFormat="1" ht="12" customHeight="1" x14ac:dyDescent="0.2">
      <c r="A177" s="16">
        <v>1169</v>
      </c>
      <c r="B177" s="20">
        <v>147</v>
      </c>
      <c r="C177" s="20">
        <v>293</v>
      </c>
      <c r="D177" s="25" t="s">
        <v>1010</v>
      </c>
      <c r="E177" s="27" t="s">
        <v>323</v>
      </c>
      <c r="F177" s="27" t="s">
        <v>322</v>
      </c>
      <c r="G177" s="26" t="s">
        <v>321</v>
      </c>
      <c r="H177" s="21" t="s">
        <v>317</v>
      </c>
      <c r="I177" s="21" t="s">
        <v>317</v>
      </c>
      <c r="J177" s="25" t="s">
        <v>1009</v>
      </c>
      <c r="K177" s="25" t="s">
        <v>317</v>
      </c>
      <c r="L177" s="51">
        <f t="shared" si="4"/>
        <v>21</v>
      </c>
      <c r="M177" s="51">
        <f t="shared" si="5"/>
        <v>0</v>
      </c>
    </row>
    <row r="178" spans="1:13" s="1" customFormat="1" ht="12" customHeight="1" x14ac:dyDescent="0.2">
      <c r="A178" s="16">
        <v>1170</v>
      </c>
      <c r="B178" s="20">
        <v>147</v>
      </c>
      <c r="C178" s="20">
        <v>293</v>
      </c>
      <c r="D178" s="25" t="s">
        <v>1008</v>
      </c>
      <c r="E178" s="27" t="s">
        <v>323</v>
      </c>
      <c r="F178" s="27" t="s">
        <v>322</v>
      </c>
      <c r="G178" s="26" t="s">
        <v>321</v>
      </c>
      <c r="H178" s="21" t="s">
        <v>317</v>
      </c>
      <c r="I178" s="21" t="s">
        <v>317</v>
      </c>
      <c r="J178" s="25" t="s">
        <v>1007</v>
      </c>
      <c r="K178" s="25" t="s">
        <v>317</v>
      </c>
      <c r="L178" s="51">
        <f t="shared" si="4"/>
        <v>21</v>
      </c>
      <c r="M178" s="51">
        <f t="shared" si="5"/>
        <v>1</v>
      </c>
    </row>
    <row r="179" spans="1:13" s="1" customFormat="1" ht="12" customHeight="1" x14ac:dyDescent="0.2">
      <c r="A179" s="16">
        <v>1171</v>
      </c>
      <c r="B179" s="20">
        <v>147</v>
      </c>
      <c r="C179" s="20">
        <v>293</v>
      </c>
      <c r="D179" s="25" t="s">
        <v>1006</v>
      </c>
      <c r="E179" s="27" t="s">
        <v>323</v>
      </c>
      <c r="F179" s="27" t="s">
        <v>322</v>
      </c>
      <c r="G179" s="26" t="s">
        <v>321</v>
      </c>
      <c r="H179" s="21" t="s">
        <v>317</v>
      </c>
      <c r="I179" s="21" t="s">
        <v>317</v>
      </c>
      <c r="J179" s="25" t="s">
        <v>1005</v>
      </c>
      <c r="K179" s="25" t="s">
        <v>317</v>
      </c>
      <c r="L179" s="51">
        <f t="shared" si="4"/>
        <v>21</v>
      </c>
      <c r="M179" s="51">
        <f t="shared" si="5"/>
        <v>2</v>
      </c>
    </row>
    <row r="180" spans="1:13" s="1" customFormat="1" ht="12" customHeight="1" x14ac:dyDescent="0.2">
      <c r="A180" s="16">
        <v>1172</v>
      </c>
      <c r="B180" s="20">
        <v>147</v>
      </c>
      <c r="C180" s="20">
        <v>293</v>
      </c>
      <c r="D180" s="25" t="s">
        <v>1004</v>
      </c>
      <c r="E180" s="27" t="s">
        <v>323</v>
      </c>
      <c r="F180" s="27" t="s">
        <v>322</v>
      </c>
      <c r="G180" s="26" t="s">
        <v>321</v>
      </c>
      <c r="H180" s="21" t="s">
        <v>317</v>
      </c>
      <c r="I180" s="21" t="s">
        <v>317</v>
      </c>
      <c r="J180" s="25" t="s">
        <v>1003</v>
      </c>
      <c r="K180" s="25" t="s">
        <v>317</v>
      </c>
      <c r="L180" s="51">
        <f t="shared" si="4"/>
        <v>21</v>
      </c>
      <c r="M180" s="51">
        <f t="shared" si="5"/>
        <v>3</v>
      </c>
    </row>
    <row r="181" spans="1:13" s="1" customFormat="1" ht="12" customHeight="1" x14ac:dyDescent="0.2">
      <c r="A181" s="16">
        <v>1173</v>
      </c>
      <c r="B181" s="20">
        <v>147</v>
      </c>
      <c r="C181" s="20">
        <v>294</v>
      </c>
      <c r="D181" s="25" t="s">
        <v>1002</v>
      </c>
      <c r="E181" s="27" t="s">
        <v>323</v>
      </c>
      <c r="F181" s="27" t="s">
        <v>322</v>
      </c>
      <c r="G181" s="26" t="s">
        <v>321</v>
      </c>
      <c r="H181" s="21" t="s">
        <v>317</v>
      </c>
      <c r="I181" s="21" t="s">
        <v>317</v>
      </c>
      <c r="J181" s="25" t="s">
        <v>1001</v>
      </c>
      <c r="K181" s="25" t="s">
        <v>317</v>
      </c>
      <c r="L181" s="51">
        <f t="shared" si="4"/>
        <v>21</v>
      </c>
      <c r="M181" s="51">
        <f t="shared" si="5"/>
        <v>4</v>
      </c>
    </row>
    <row r="182" spans="1:13" s="1" customFormat="1" ht="12" customHeight="1" x14ac:dyDescent="0.2">
      <c r="A182" s="16">
        <v>1174</v>
      </c>
      <c r="B182" s="20">
        <v>147</v>
      </c>
      <c r="C182" s="20">
        <v>294</v>
      </c>
      <c r="D182" s="25" t="s">
        <v>1000</v>
      </c>
      <c r="E182" s="27" t="s">
        <v>323</v>
      </c>
      <c r="F182" s="27" t="s">
        <v>322</v>
      </c>
      <c r="G182" s="26" t="s">
        <v>321</v>
      </c>
      <c r="H182" s="21" t="s">
        <v>317</v>
      </c>
      <c r="I182" s="21" t="s">
        <v>317</v>
      </c>
      <c r="J182" s="25" t="s">
        <v>999</v>
      </c>
      <c r="K182" s="25" t="s">
        <v>317</v>
      </c>
      <c r="L182" s="51">
        <f t="shared" si="4"/>
        <v>21</v>
      </c>
      <c r="M182" s="51">
        <f t="shared" si="5"/>
        <v>5</v>
      </c>
    </row>
    <row r="183" spans="1:13" s="1" customFormat="1" ht="12" customHeight="1" x14ac:dyDescent="0.2">
      <c r="A183" s="16">
        <v>1175</v>
      </c>
      <c r="B183" s="20">
        <v>147</v>
      </c>
      <c r="C183" s="20">
        <v>294</v>
      </c>
      <c r="D183" s="25" t="s">
        <v>998</v>
      </c>
      <c r="E183" s="27" t="s">
        <v>323</v>
      </c>
      <c r="F183" s="27" t="s">
        <v>322</v>
      </c>
      <c r="G183" s="26" t="s">
        <v>321</v>
      </c>
      <c r="H183" s="21" t="s">
        <v>317</v>
      </c>
      <c r="I183" s="21" t="s">
        <v>317</v>
      </c>
      <c r="J183" s="25" t="s">
        <v>997</v>
      </c>
      <c r="K183" s="25" t="s">
        <v>317</v>
      </c>
      <c r="L183" s="51">
        <f t="shared" si="4"/>
        <v>21</v>
      </c>
      <c r="M183" s="51">
        <f t="shared" si="5"/>
        <v>6</v>
      </c>
    </row>
    <row r="184" spans="1:13" s="1" customFormat="1" ht="12" customHeight="1" x14ac:dyDescent="0.2">
      <c r="A184" s="16">
        <v>1176</v>
      </c>
      <c r="B184" s="20">
        <v>147</v>
      </c>
      <c r="C184" s="20">
        <v>294</v>
      </c>
      <c r="D184" s="25" t="s">
        <v>996</v>
      </c>
      <c r="E184" s="27" t="s">
        <v>323</v>
      </c>
      <c r="F184" s="27" t="s">
        <v>322</v>
      </c>
      <c r="G184" s="26" t="s">
        <v>321</v>
      </c>
      <c r="H184" s="21" t="s">
        <v>317</v>
      </c>
      <c r="I184" s="21" t="s">
        <v>317</v>
      </c>
      <c r="J184" s="25" t="s">
        <v>995</v>
      </c>
      <c r="K184" s="25" t="s">
        <v>317</v>
      </c>
      <c r="L184" s="51">
        <f t="shared" si="4"/>
        <v>21</v>
      </c>
      <c r="M184" s="51">
        <f t="shared" si="5"/>
        <v>7</v>
      </c>
    </row>
    <row r="185" spans="1:13" s="1" customFormat="1" ht="12" customHeight="1" x14ac:dyDescent="0.2">
      <c r="A185" s="16">
        <v>1177</v>
      </c>
      <c r="B185" s="20">
        <v>148</v>
      </c>
      <c r="C185" s="20">
        <v>295</v>
      </c>
      <c r="D185" s="25" t="s">
        <v>994</v>
      </c>
      <c r="E185" s="27" t="s">
        <v>323</v>
      </c>
      <c r="F185" s="27" t="s">
        <v>322</v>
      </c>
      <c r="G185" s="26" t="s">
        <v>321</v>
      </c>
      <c r="H185" s="21" t="s">
        <v>317</v>
      </c>
      <c r="I185" s="21" t="s">
        <v>317</v>
      </c>
      <c r="J185" s="25" t="s">
        <v>993</v>
      </c>
      <c r="K185" s="25" t="s">
        <v>317</v>
      </c>
      <c r="L185" s="51">
        <f t="shared" si="4"/>
        <v>22</v>
      </c>
      <c r="M185" s="51">
        <f t="shared" si="5"/>
        <v>0</v>
      </c>
    </row>
    <row r="186" spans="1:13" s="1" customFormat="1" ht="12" customHeight="1" x14ac:dyDescent="0.2">
      <c r="A186" s="16">
        <v>1178</v>
      </c>
      <c r="B186" s="20">
        <v>148</v>
      </c>
      <c r="C186" s="20">
        <v>295</v>
      </c>
      <c r="D186" s="25" t="s">
        <v>992</v>
      </c>
      <c r="E186" s="27" t="s">
        <v>323</v>
      </c>
      <c r="F186" s="27" t="s">
        <v>322</v>
      </c>
      <c r="G186" s="26" t="s">
        <v>321</v>
      </c>
      <c r="H186" s="21" t="s">
        <v>317</v>
      </c>
      <c r="I186" s="21" t="s">
        <v>317</v>
      </c>
      <c r="J186" s="25" t="s">
        <v>991</v>
      </c>
      <c r="K186" s="25" t="s">
        <v>317</v>
      </c>
      <c r="L186" s="51">
        <f t="shared" si="4"/>
        <v>22</v>
      </c>
      <c r="M186" s="51">
        <f t="shared" si="5"/>
        <v>1</v>
      </c>
    </row>
    <row r="187" spans="1:13" s="1" customFormat="1" ht="12" customHeight="1" x14ac:dyDescent="0.2">
      <c r="A187" s="16">
        <v>1179</v>
      </c>
      <c r="B187" s="20">
        <v>148</v>
      </c>
      <c r="C187" s="20">
        <v>295</v>
      </c>
      <c r="D187" s="25" t="s">
        <v>990</v>
      </c>
      <c r="E187" s="27" t="s">
        <v>323</v>
      </c>
      <c r="F187" s="27" t="s">
        <v>322</v>
      </c>
      <c r="G187" s="26" t="s">
        <v>321</v>
      </c>
      <c r="H187" s="21" t="s">
        <v>317</v>
      </c>
      <c r="I187" s="21" t="s">
        <v>317</v>
      </c>
      <c r="J187" s="25" t="s">
        <v>989</v>
      </c>
      <c r="K187" s="25" t="s">
        <v>317</v>
      </c>
      <c r="L187" s="51">
        <f t="shared" si="4"/>
        <v>22</v>
      </c>
      <c r="M187" s="51">
        <f t="shared" si="5"/>
        <v>2</v>
      </c>
    </row>
    <row r="188" spans="1:13" s="1" customFormat="1" ht="12" customHeight="1" x14ac:dyDescent="0.2">
      <c r="A188" s="16">
        <v>1180</v>
      </c>
      <c r="B188" s="20">
        <v>148</v>
      </c>
      <c r="C188" s="20">
        <v>295</v>
      </c>
      <c r="D188" s="25" t="s">
        <v>988</v>
      </c>
      <c r="E188" s="27" t="s">
        <v>323</v>
      </c>
      <c r="F188" s="27" t="s">
        <v>322</v>
      </c>
      <c r="G188" s="26" t="s">
        <v>321</v>
      </c>
      <c r="H188" s="21" t="s">
        <v>317</v>
      </c>
      <c r="I188" s="21" t="s">
        <v>317</v>
      </c>
      <c r="J188" s="25" t="s">
        <v>987</v>
      </c>
      <c r="K188" s="25" t="s">
        <v>317</v>
      </c>
      <c r="L188" s="51">
        <f t="shared" si="4"/>
        <v>22</v>
      </c>
      <c r="M188" s="51">
        <f t="shared" si="5"/>
        <v>3</v>
      </c>
    </row>
    <row r="189" spans="1:13" s="1" customFormat="1" ht="12" customHeight="1" x14ac:dyDescent="0.2">
      <c r="A189" s="16">
        <v>1181</v>
      </c>
      <c r="B189" s="20">
        <v>148</v>
      </c>
      <c r="C189" s="20">
        <v>296</v>
      </c>
      <c r="D189" s="25" t="s">
        <v>986</v>
      </c>
      <c r="E189" s="27" t="s">
        <v>323</v>
      </c>
      <c r="F189" s="27" t="s">
        <v>322</v>
      </c>
      <c r="G189" s="26" t="s">
        <v>321</v>
      </c>
      <c r="H189" s="21" t="s">
        <v>317</v>
      </c>
      <c r="I189" s="21" t="s">
        <v>317</v>
      </c>
      <c r="J189" s="25" t="s">
        <v>985</v>
      </c>
      <c r="K189" s="25" t="s">
        <v>317</v>
      </c>
      <c r="L189" s="51">
        <f t="shared" si="4"/>
        <v>22</v>
      </c>
      <c r="M189" s="51">
        <f t="shared" si="5"/>
        <v>4</v>
      </c>
    </row>
    <row r="190" spans="1:13" s="1" customFormat="1" ht="12" customHeight="1" x14ac:dyDescent="0.2">
      <c r="A190" s="16">
        <v>1182</v>
      </c>
      <c r="B190" s="20">
        <v>148</v>
      </c>
      <c r="C190" s="20">
        <v>296</v>
      </c>
      <c r="D190" s="25" t="s">
        <v>984</v>
      </c>
      <c r="E190" s="27" t="s">
        <v>323</v>
      </c>
      <c r="F190" s="27" t="s">
        <v>322</v>
      </c>
      <c r="G190" s="26" t="s">
        <v>321</v>
      </c>
      <c r="H190" s="21" t="s">
        <v>317</v>
      </c>
      <c r="I190" s="21" t="s">
        <v>317</v>
      </c>
      <c r="J190" s="25" t="s">
        <v>983</v>
      </c>
      <c r="K190" s="25" t="s">
        <v>317</v>
      </c>
      <c r="L190" s="51">
        <f t="shared" si="4"/>
        <v>22</v>
      </c>
      <c r="M190" s="51">
        <f t="shared" si="5"/>
        <v>5</v>
      </c>
    </row>
    <row r="191" spans="1:13" s="1" customFormat="1" ht="12" customHeight="1" x14ac:dyDescent="0.2">
      <c r="A191" s="16">
        <v>1183</v>
      </c>
      <c r="B191" s="20">
        <v>148</v>
      </c>
      <c r="C191" s="20">
        <v>296</v>
      </c>
      <c r="D191" s="25" t="s">
        <v>982</v>
      </c>
      <c r="E191" s="27" t="s">
        <v>323</v>
      </c>
      <c r="F191" s="27" t="s">
        <v>322</v>
      </c>
      <c r="G191" s="26" t="s">
        <v>321</v>
      </c>
      <c r="H191" s="21" t="s">
        <v>317</v>
      </c>
      <c r="I191" s="21" t="s">
        <v>317</v>
      </c>
      <c r="J191" s="25" t="s">
        <v>981</v>
      </c>
      <c r="K191" s="25" t="s">
        <v>317</v>
      </c>
      <c r="L191" s="51">
        <f t="shared" si="4"/>
        <v>22</v>
      </c>
      <c r="M191" s="51">
        <f t="shared" si="5"/>
        <v>6</v>
      </c>
    </row>
    <row r="192" spans="1:13" s="1" customFormat="1" ht="12" customHeight="1" x14ac:dyDescent="0.2">
      <c r="A192" s="16">
        <v>1184</v>
      </c>
      <c r="B192" s="20">
        <v>148</v>
      </c>
      <c r="C192" s="20">
        <v>296</v>
      </c>
      <c r="D192" s="25" t="s">
        <v>980</v>
      </c>
      <c r="E192" s="27" t="s">
        <v>323</v>
      </c>
      <c r="F192" s="27" t="s">
        <v>322</v>
      </c>
      <c r="G192" s="26" t="s">
        <v>321</v>
      </c>
      <c r="H192" s="21" t="s">
        <v>317</v>
      </c>
      <c r="I192" s="21" t="s">
        <v>317</v>
      </c>
      <c r="J192" s="25" t="s">
        <v>979</v>
      </c>
      <c r="K192" s="25" t="s">
        <v>317</v>
      </c>
      <c r="L192" s="51">
        <f t="shared" si="4"/>
        <v>22</v>
      </c>
      <c r="M192" s="51">
        <f t="shared" si="5"/>
        <v>7</v>
      </c>
    </row>
    <row r="193" spans="1:13" s="1" customFormat="1" ht="12" customHeight="1" x14ac:dyDescent="0.2">
      <c r="A193" s="16">
        <v>1185</v>
      </c>
      <c r="B193" s="20">
        <v>149</v>
      </c>
      <c r="C193" s="20">
        <v>297</v>
      </c>
      <c r="D193" s="25" t="s">
        <v>978</v>
      </c>
      <c r="E193" s="27" t="s">
        <v>323</v>
      </c>
      <c r="F193" s="27" t="s">
        <v>322</v>
      </c>
      <c r="G193" s="26" t="s">
        <v>321</v>
      </c>
      <c r="H193" s="21" t="s">
        <v>317</v>
      </c>
      <c r="I193" s="21" t="s">
        <v>317</v>
      </c>
      <c r="J193" s="25" t="s">
        <v>977</v>
      </c>
      <c r="K193" s="25" t="s">
        <v>317</v>
      </c>
      <c r="L193" s="51">
        <f t="shared" si="4"/>
        <v>23</v>
      </c>
      <c r="M193" s="51">
        <f t="shared" si="5"/>
        <v>0</v>
      </c>
    </row>
    <row r="194" spans="1:13" s="1" customFormat="1" ht="12" customHeight="1" x14ac:dyDescent="0.2">
      <c r="A194" s="16">
        <v>1186</v>
      </c>
      <c r="B194" s="20">
        <v>149</v>
      </c>
      <c r="C194" s="20">
        <v>297</v>
      </c>
      <c r="D194" s="25" t="s">
        <v>976</v>
      </c>
      <c r="E194" s="27" t="s">
        <v>323</v>
      </c>
      <c r="F194" s="27" t="s">
        <v>322</v>
      </c>
      <c r="G194" s="26" t="s">
        <v>321</v>
      </c>
      <c r="H194" s="21" t="s">
        <v>317</v>
      </c>
      <c r="I194" s="21" t="s">
        <v>317</v>
      </c>
      <c r="J194" s="25" t="s">
        <v>975</v>
      </c>
      <c r="K194" s="25" t="s">
        <v>317</v>
      </c>
      <c r="L194" s="51">
        <f t="shared" si="4"/>
        <v>23</v>
      </c>
      <c r="M194" s="51">
        <f t="shared" si="5"/>
        <v>1</v>
      </c>
    </row>
    <row r="195" spans="1:13" s="1" customFormat="1" ht="12" customHeight="1" x14ac:dyDescent="0.2">
      <c r="A195" s="16">
        <v>1187</v>
      </c>
      <c r="B195" s="20">
        <v>149</v>
      </c>
      <c r="C195" s="20">
        <v>297</v>
      </c>
      <c r="D195" s="25" t="s">
        <v>974</v>
      </c>
      <c r="E195" s="27" t="s">
        <v>323</v>
      </c>
      <c r="F195" s="27" t="s">
        <v>322</v>
      </c>
      <c r="G195" s="26" t="s">
        <v>321</v>
      </c>
      <c r="H195" s="21" t="s">
        <v>317</v>
      </c>
      <c r="I195" s="21" t="s">
        <v>317</v>
      </c>
      <c r="J195" s="25" t="s">
        <v>973</v>
      </c>
      <c r="K195" s="25" t="s">
        <v>317</v>
      </c>
      <c r="L195" s="51">
        <f t="shared" si="4"/>
        <v>23</v>
      </c>
      <c r="M195" s="51">
        <f t="shared" si="5"/>
        <v>2</v>
      </c>
    </row>
    <row r="196" spans="1:13" s="1" customFormat="1" ht="12" customHeight="1" x14ac:dyDescent="0.2">
      <c r="A196" s="16">
        <v>1188</v>
      </c>
      <c r="B196" s="20">
        <v>149</v>
      </c>
      <c r="C196" s="20">
        <v>297</v>
      </c>
      <c r="D196" s="25" t="s">
        <v>972</v>
      </c>
      <c r="E196" s="27" t="s">
        <v>323</v>
      </c>
      <c r="F196" s="27" t="s">
        <v>322</v>
      </c>
      <c r="G196" s="26" t="s">
        <v>321</v>
      </c>
      <c r="H196" s="21" t="s">
        <v>317</v>
      </c>
      <c r="I196" s="21" t="s">
        <v>317</v>
      </c>
      <c r="J196" s="25" t="s">
        <v>971</v>
      </c>
      <c r="K196" s="25" t="s">
        <v>317</v>
      </c>
      <c r="L196" s="51">
        <f t="shared" si="4"/>
        <v>23</v>
      </c>
      <c r="M196" s="51">
        <f t="shared" si="5"/>
        <v>3</v>
      </c>
    </row>
    <row r="197" spans="1:13" s="1" customFormat="1" ht="12" customHeight="1" x14ac:dyDescent="0.2">
      <c r="A197" s="16">
        <v>1189</v>
      </c>
      <c r="B197" s="20">
        <v>149</v>
      </c>
      <c r="C197" s="20">
        <v>298</v>
      </c>
      <c r="D197" s="25" t="s">
        <v>970</v>
      </c>
      <c r="E197" s="27" t="s">
        <v>323</v>
      </c>
      <c r="F197" s="27" t="s">
        <v>322</v>
      </c>
      <c r="G197" s="26" t="s">
        <v>321</v>
      </c>
      <c r="H197" s="21" t="s">
        <v>317</v>
      </c>
      <c r="I197" s="21" t="s">
        <v>317</v>
      </c>
      <c r="J197" s="25" t="s">
        <v>969</v>
      </c>
      <c r="K197" s="25" t="s">
        <v>317</v>
      </c>
      <c r="L197" s="51">
        <f t="shared" si="4"/>
        <v>23</v>
      </c>
      <c r="M197" s="51">
        <f t="shared" si="5"/>
        <v>4</v>
      </c>
    </row>
    <row r="198" spans="1:13" s="1" customFormat="1" ht="12" customHeight="1" x14ac:dyDescent="0.2">
      <c r="A198" s="16">
        <v>1190</v>
      </c>
      <c r="B198" s="20">
        <v>149</v>
      </c>
      <c r="C198" s="20">
        <v>298</v>
      </c>
      <c r="D198" s="25" t="s">
        <v>968</v>
      </c>
      <c r="E198" s="27" t="s">
        <v>323</v>
      </c>
      <c r="F198" s="27" t="s">
        <v>322</v>
      </c>
      <c r="G198" s="26" t="s">
        <v>321</v>
      </c>
      <c r="H198" s="21" t="s">
        <v>317</v>
      </c>
      <c r="I198" s="21" t="s">
        <v>317</v>
      </c>
      <c r="J198" s="25" t="s">
        <v>967</v>
      </c>
      <c r="K198" s="25" t="s">
        <v>317</v>
      </c>
      <c r="L198" s="51">
        <f t="shared" si="4"/>
        <v>23</v>
      </c>
      <c r="M198" s="51">
        <f t="shared" si="5"/>
        <v>5</v>
      </c>
    </row>
    <row r="199" spans="1:13" s="1" customFormat="1" ht="12" customHeight="1" x14ac:dyDescent="0.2">
      <c r="A199" s="16">
        <v>1191</v>
      </c>
      <c r="B199" s="20">
        <v>149</v>
      </c>
      <c r="C199" s="20">
        <v>298</v>
      </c>
      <c r="D199" s="25" t="s">
        <v>966</v>
      </c>
      <c r="E199" s="27" t="s">
        <v>323</v>
      </c>
      <c r="F199" s="27" t="s">
        <v>322</v>
      </c>
      <c r="G199" s="26" t="s">
        <v>321</v>
      </c>
      <c r="H199" s="21" t="s">
        <v>317</v>
      </c>
      <c r="I199" s="21" t="s">
        <v>317</v>
      </c>
      <c r="J199" s="25" t="s">
        <v>965</v>
      </c>
      <c r="K199" s="25" t="s">
        <v>317</v>
      </c>
      <c r="L199" s="51">
        <f t="shared" si="4"/>
        <v>23</v>
      </c>
      <c r="M199" s="51">
        <f t="shared" si="5"/>
        <v>6</v>
      </c>
    </row>
    <row r="200" spans="1:13" s="1" customFormat="1" ht="12" customHeight="1" x14ac:dyDescent="0.2">
      <c r="A200" s="16">
        <v>1192</v>
      </c>
      <c r="B200" s="20">
        <v>149</v>
      </c>
      <c r="C200" s="20">
        <v>298</v>
      </c>
      <c r="D200" s="25" t="s">
        <v>964</v>
      </c>
      <c r="E200" s="27" t="s">
        <v>323</v>
      </c>
      <c r="F200" s="27" t="s">
        <v>322</v>
      </c>
      <c r="G200" s="26" t="s">
        <v>321</v>
      </c>
      <c r="H200" s="21" t="s">
        <v>317</v>
      </c>
      <c r="I200" s="21" t="s">
        <v>317</v>
      </c>
      <c r="J200" s="25" t="s">
        <v>963</v>
      </c>
      <c r="K200" s="25" t="s">
        <v>317</v>
      </c>
      <c r="L200" s="51">
        <f t="shared" si="4"/>
        <v>23</v>
      </c>
      <c r="M200" s="51">
        <f t="shared" si="5"/>
        <v>7</v>
      </c>
    </row>
    <row r="201" spans="1:13" s="1" customFormat="1" ht="12" customHeight="1" x14ac:dyDescent="0.2">
      <c r="A201" s="16">
        <v>1193</v>
      </c>
      <c r="B201" s="20">
        <v>150</v>
      </c>
      <c r="C201" s="20">
        <v>299</v>
      </c>
      <c r="D201" s="25" t="s">
        <v>962</v>
      </c>
      <c r="E201" s="27" t="s">
        <v>323</v>
      </c>
      <c r="F201" s="27" t="s">
        <v>322</v>
      </c>
      <c r="G201" s="26" t="s">
        <v>321</v>
      </c>
      <c r="H201" s="21" t="s">
        <v>317</v>
      </c>
      <c r="I201" s="21" t="s">
        <v>317</v>
      </c>
      <c r="J201" s="25" t="s">
        <v>961</v>
      </c>
      <c r="K201" s="25" t="s">
        <v>317</v>
      </c>
      <c r="L201" s="51">
        <f t="shared" si="4"/>
        <v>24</v>
      </c>
      <c r="M201" s="51">
        <f t="shared" si="5"/>
        <v>0</v>
      </c>
    </row>
    <row r="202" spans="1:13" s="1" customFormat="1" ht="12" customHeight="1" x14ac:dyDescent="0.2">
      <c r="A202" s="16">
        <v>1194</v>
      </c>
      <c r="B202" s="20">
        <v>150</v>
      </c>
      <c r="C202" s="20">
        <v>299</v>
      </c>
      <c r="D202" s="25" t="s">
        <v>960</v>
      </c>
      <c r="E202" s="27" t="s">
        <v>323</v>
      </c>
      <c r="F202" s="27" t="s">
        <v>322</v>
      </c>
      <c r="G202" s="26" t="s">
        <v>321</v>
      </c>
      <c r="H202" s="21" t="s">
        <v>317</v>
      </c>
      <c r="I202" s="21" t="s">
        <v>317</v>
      </c>
      <c r="J202" s="25" t="s">
        <v>959</v>
      </c>
      <c r="K202" s="25" t="s">
        <v>317</v>
      </c>
      <c r="L202" s="51">
        <f t="shared" ref="L202:L265" si="6">B202-126</f>
        <v>24</v>
      </c>
      <c r="M202" s="51">
        <f t="shared" ref="M202:M265" si="7">A202-((B202-1)*8)-1</f>
        <v>1</v>
      </c>
    </row>
    <row r="203" spans="1:13" s="1" customFormat="1" ht="12" customHeight="1" x14ac:dyDescent="0.2">
      <c r="A203" s="16">
        <v>1195</v>
      </c>
      <c r="B203" s="20">
        <v>150</v>
      </c>
      <c r="C203" s="20">
        <v>299</v>
      </c>
      <c r="D203" s="25" t="s">
        <v>958</v>
      </c>
      <c r="E203" s="27" t="s">
        <v>323</v>
      </c>
      <c r="F203" s="27" t="s">
        <v>322</v>
      </c>
      <c r="G203" s="26" t="s">
        <v>321</v>
      </c>
      <c r="H203" s="21" t="s">
        <v>317</v>
      </c>
      <c r="I203" s="21" t="s">
        <v>317</v>
      </c>
      <c r="J203" s="25" t="s">
        <v>957</v>
      </c>
      <c r="K203" s="25" t="s">
        <v>317</v>
      </c>
      <c r="L203" s="51">
        <f t="shared" si="6"/>
        <v>24</v>
      </c>
      <c r="M203" s="51">
        <f t="shared" si="7"/>
        <v>2</v>
      </c>
    </row>
    <row r="204" spans="1:13" s="1" customFormat="1" ht="12" customHeight="1" x14ac:dyDescent="0.2">
      <c r="A204" s="16">
        <v>1196</v>
      </c>
      <c r="B204" s="20">
        <v>150</v>
      </c>
      <c r="C204" s="20">
        <v>299</v>
      </c>
      <c r="D204" s="25" t="s">
        <v>956</v>
      </c>
      <c r="E204" s="27" t="s">
        <v>323</v>
      </c>
      <c r="F204" s="27" t="s">
        <v>322</v>
      </c>
      <c r="G204" s="26" t="s">
        <v>321</v>
      </c>
      <c r="H204" s="21" t="s">
        <v>317</v>
      </c>
      <c r="I204" s="21" t="s">
        <v>317</v>
      </c>
      <c r="J204" s="25" t="s">
        <v>955</v>
      </c>
      <c r="K204" s="25" t="s">
        <v>317</v>
      </c>
      <c r="L204" s="51">
        <f t="shared" si="6"/>
        <v>24</v>
      </c>
      <c r="M204" s="51">
        <f t="shared" si="7"/>
        <v>3</v>
      </c>
    </row>
    <row r="205" spans="1:13" s="1" customFormat="1" ht="12" customHeight="1" x14ac:dyDescent="0.2">
      <c r="A205" s="16">
        <v>1197</v>
      </c>
      <c r="B205" s="20">
        <v>150</v>
      </c>
      <c r="C205" s="20">
        <v>300</v>
      </c>
      <c r="D205" s="25" t="s">
        <v>954</v>
      </c>
      <c r="E205" s="27" t="s">
        <v>323</v>
      </c>
      <c r="F205" s="27" t="s">
        <v>322</v>
      </c>
      <c r="G205" s="26" t="s">
        <v>321</v>
      </c>
      <c r="H205" s="21" t="s">
        <v>317</v>
      </c>
      <c r="I205" s="21" t="s">
        <v>317</v>
      </c>
      <c r="J205" s="25" t="s">
        <v>953</v>
      </c>
      <c r="K205" s="25" t="s">
        <v>317</v>
      </c>
      <c r="L205" s="51">
        <f t="shared" si="6"/>
        <v>24</v>
      </c>
      <c r="M205" s="51">
        <f t="shared" si="7"/>
        <v>4</v>
      </c>
    </row>
    <row r="206" spans="1:13" s="1" customFormat="1" ht="12" customHeight="1" x14ac:dyDescent="0.2">
      <c r="A206" s="16">
        <v>1198</v>
      </c>
      <c r="B206" s="20">
        <v>150</v>
      </c>
      <c r="C206" s="20">
        <v>300</v>
      </c>
      <c r="D206" s="25" t="s">
        <v>952</v>
      </c>
      <c r="E206" s="27" t="s">
        <v>323</v>
      </c>
      <c r="F206" s="27" t="s">
        <v>322</v>
      </c>
      <c r="G206" s="26" t="s">
        <v>321</v>
      </c>
      <c r="H206" s="21" t="s">
        <v>317</v>
      </c>
      <c r="I206" s="21" t="s">
        <v>317</v>
      </c>
      <c r="J206" s="25" t="s">
        <v>951</v>
      </c>
      <c r="K206" s="25" t="s">
        <v>317</v>
      </c>
      <c r="L206" s="51">
        <f t="shared" si="6"/>
        <v>24</v>
      </c>
      <c r="M206" s="51">
        <f t="shared" si="7"/>
        <v>5</v>
      </c>
    </row>
    <row r="207" spans="1:13" s="1" customFormat="1" ht="12" customHeight="1" x14ac:dyDescent="0.2">
      <c r="A207" s="16">
        <v>1199</v>
      </c>
      <c r="B207" s="20">
        <v>150</v>
      </c>
      <c r="C207" s="20">
        <v>300</v>
      </c>
      <c r="D207" s="25" t="s">
        <v>950</v>
      </c>
      <c r="E207" s="27" t="s">
        <v>323</v>
      </c>
      <c r="F207" s="27" t="s">
        <v>322</v>
      </c>
      <c r="G207" s="26" t="s">
        <v>321</v>
      </c>
      <c r="H207" s="21" t="s">
        <v>317</v>
      </c>
      <c r="I207" s="21" t="s">
        <v>317</v>
      </c>
      <c r="J207" s="25" t="s">
        <v>949</v>
      </c>
      <c r="K207" s="25" t="s">
        <v>317</v>
      </c>
      <c r="L207" s="51">
        <f t="shared" si="6"/>
        <v>24</v>
      </c>
      <c r="M207" s="51">
        <f t="shared" si="7"/>
        <v>6</v>
      </c>
    </row>
    <row r="208" spans="1:13" s="1" customFormat="1" ht="12" customHeight="1" x14ac:dyDescent="0.2">
      <c r="A208" s="16">
        <v>1200</v>
      </c>
      <c r="B208" s="20">
        <v>150</v>
      </c>
      <c r="C208" s="20">
        <v>300</v>
      </c>
      <c r="D208" s="25" t="s">
        <v>948</v>
      </c>
      <c r="E208" s="27" t="s">
        <v>323</v>
      </c>
      <c r="F208" s="27" t="s">
        <v>322</v>
      </c>
      <c r="G208" s="26" t="s">
        <v>321</v>
      </c>
      <c r="H208" s="21" t="s">
        <v>317</v>
      </c>
      <c r="I208" s="21" t="s">
        <v>317</v>
      </c>
      <c r="J208" s="25" t="s">
        <v>947</v>
      </c>
      <c r="K208" s="25" t="s">
        <v>317</v>
      </c>
      <c r="L208" s="51">
        <f t="shared" si="6"/>
        <v>24</v>
      </c>
      <c r="M208" s="51">
        <f t="shared" si="7"/>
        <v>7</v>
      </c>
    </row>
    <row r="209" spans="1:13" s="1" customFormat="1" ht="12" customHeight="1" x14ac:dyDescent="0.2">
      <c r="A209" s="16">
        <v>1201</v>
      </c>
      <c r="B209" s="20">
        <v>151</v>
      </c>
      <c r="C209" s="20">
        <v>301</v>
      </c>
      <c r="D209" s="25" t="s">
        <v>946</v>
      </c>
      <c r="E209" s="27" t="s">
        <v>323</v>
      </c>
      <c r="F209" s="27" t="s">
        <v>322</v>
      </c>
      <c r="G209" s="26" t="s">
        <v>321</v>
      </c>
      <c r="H209" s="21" t="s">
        <v>317</v>
      </c>
      <c r="I209" s="21" t="s">
        <v>317</v>
      </c>
      <c r="J209" s="25" t="s">
        <v>945</v>
      </c>
      <c r="K209" s="25" t="s">
        <v>317</v>
      </c>
      <c r="L209" s="51">
        <f t="shared" si="6"/>
        <v>25</v>
      </c>
      <c r="M209" s="51">
        <f t="shared" si="7"/>
        <v>0</v>
      </c>
    </row>
    <row r="210" spans="1:13" s="1" customFormat="1" ht="12" customHeight="1" x14ac:dyDescent="0.2">
      <c r="A210" s="16">
        <v>1202</v>
      </c>
      <c r="B210" s="20">
        <v>151</v>
      </c>
      <c r="C210" s="20">
        <v>301</v>
      </c>
      <c r="D210" s="25" t="s">
        <v>944</v>
      </c>
      <c r="E210" s="27" t="s">
        <v>323</v>
      </c>
      <c r="F210" s="27" t="s">
        <v>322</v>
      </c>
      <c r="G210" s="26" t="s">
        <v>321</v>
      </c>
      <c r="H210" s="21" t="s">
        <v>317</v>
      </c>
      <c r="I210" s="21" t="s">
        <v>317</v>
      </c>
      <c r="J210" s="25" t="s">
        <v>943</v>
      </c>
      <c r="K210" s="25" t="s">
        <v>317</v>
      </c>
      <c r="L210" s="51">
        <f t="shared" si="6"/>
        <v>25</v>
      </c>
      <c r="M210" s="51">
        <f t="shared" si="7"/>
        <v>1</v>
      </c>
    </row>
    <row r="211" spans="1:13" s="1" customFormat="1" ht="12" customHeight="1" x14ac:dyDescent="0.2">
      <c r="A211" s="16">
        <v>1203</v>
      </c>
      <c r="B211" s="20">
        <v>151</v>
      </c>
      <c r="C211" s="20">
        <v>301</v>
      </c>
      <c r="D211" s="25" t="s">
        <v>942</v>
      </c>
      <c r="E211" s="27" t="s">
        <v>323</v>
      </c>
      <c r="F211" s="27" t="s">
        <v>322</v>
      </c>
      <c r="G211" s="26" t="s">
        <v>321</v>
      </c>
      <c r="H211" s="21" t="s">
        <v>317</v>
      </c>
      <c r="I211" s="21" t="s">
        <v>317</v>
      </c>
      <c r="J211" s="25" t="s">
        <v>941</v>
      </c>
      <c r="K211" s="25" t="s">
        <v>317</v>
      </c>
      <c r="L211" s="51">
        <f t="shared" si="6"/>
        <v>25</v>
      </c>
      <c r="M211" s="51">
        <f t="shared" si="7"/>
        <v>2</v>
      </c>
    </row>
    <row r="212" spans="1:13" s="1" customFormat="1" ht="12" customHeight="1" x14ac:dyDescent="0.2">
      <c r="A212" s="16">
        <v>1204</v>
      </c>
      <c r="B212" s="20">
        <v>151</v>
      </c>
      <c r="C212" s="20">
        <v>301</v>
      </c>
      <c r="D212" s="25" t="s">
        <v>940</v>
      </c>
      <c r="E212" s="27" t="s">
        <v>323</v>
      </c>
      <c r="F212" s="27" t="s">
        <v>322</v>
      </c>
      <c r="G212" s="26" t="s">
        <v>321</v>
      </c>
      <c r="H212" s="21" t="s">
        <v>317</v>
      </c>
      <c r="I212" s="21" t="s">
        <v>317</v>
      </c>
      <c r="J212" s="25" t="s">
        <v>939</v>
      </c>
      <c r="K212" s="25" t="s">
        <v>317</v>
      </c>
      <c r="L212" s="51">
        <f t="shared" si="6"/>
        <v>25</v>
      </c>
      <c r="M212" s="51">
        <f t="shared" si="7"/>
        <v>3</v>
      </c>
    </row>
    <row r="213" spans="1:13" s="1" customFormat="1" ht="12" customHeight="1" x14ac:dyDescent="0.2">
      <c r="A213" s="16">
        <v>1205</v>
      </c>
      <c r="B213" s="20">
        <v>151</v>
      </c>
      <c r="C213" s="20">
        <v>302</v>
      </c>
      <c r="D213" s="25" t="s">
        <v>938</v>
      </c>
      <c r="E213" s="27" t="s">
        <v>323</v>
      </c>
      <c r="F213" s="27" t="s">
        <v>322</v>
      </c>
      <c r="G213" s="26" t="s">
        <v>321</v>
      </c>
      <c r="H213" s="21" t="s">
        <v>317</v>
      </c>
      <c r="I213" s="21" t="s">
        <v>317</v>
      </c>
      <c r="J213" s="25" t="s">
        <v>937</v>
      </c>
      <c r="K213" s="25" t="s">
        <v>317</v>
      </c>
      <c r="L213" s="51">
        <f t="shared" si="6"/>
        <v>25</v>
      </c>
      <c r="M213" s="51">
        <f t="shared" si="7"/>
        <v>4</v>
      </c>
    </row>
    <row r="214" spans="1:13" s="1" customFormat="1" ht="12" customHeight="1" x14ac:dyDescent="0.2">
      <c r="A214" s="16">
        <v>1206</v>
      </c>
      <c r="B214" s="20">
        <v>151</v>
      </c>
      <c r="C214" s="20">
        <v>302</v>
      </c>
      <c r="D214" s="25" t="s">
        <v>936</v>
      </c>
      <c r="E214" s="27" t="s">
        <v>323</v>
      </c>
      <c r="F214" s="27" t="s">
        <v>322</v>
      </c>
      <c r="G214" s="26" t="s">
        <v>321</v>
      </c>
      <c r="H214" s="21" t="s">
        <v>317</v>
      </c>
      <c r="I214" s="21" t="s">
        <v>317</v>
      </c>
      <c r="J214" s="25" t="s">
        <v>935</v>
      </c>
      <c r="K214" s="25" t="s">
        <v>317</v>
      </c>
      <c r="L214" s="51">
        <f t="shared" si="6"/>
        <v>25</v>
      </c>
      <c r="M214" s="51">
        <f t="shared" si="7"/>
        <v>5</v>
      </c>
    </row>
    <row r="215" spans="1:13" s="1" customFormat="1" ht="12" customHeight="1" x14ac:dyDescent="0.2">
      <c r="A215" s="16">
        <v>1207</v>
      </c>
      <c r="B215" s="20">
        <v>151</v>
      </c>
      <c r="C215" s="20">
        <v>302</v>
      </c>
      <c r="D215" s="25" t="s">
        <v>934</v>
      </c>
      <c r="E215" s="27" t="s">
        <v>323</v>
      </c>
      <c r="F215" s="27" t="s">
        <v>322</v>
      </c>
      <c r="G215" s="26" t="s">
        <v>321</v>
      </c>
      <c r="H215" s="21" t="s">
        <v>317</v>
      </c>
      <c r="I215" s="21" t="s">
        <v>317</v>
      </c>
      <c r="J215" s="25" t="s">
        <v>933</v>
      </c>
      <c r="K215" s="25" t="s">
        <v>317</v>
      </c>
      <c r="L215" s="51">
        <f t="shared" si="6"/>
        <v>25</v>
      </c>
      <c r="M215" s="51">
        <f t="shared" si="7"/>
        <v>6</v>
      </c>
    </row>
    <row r="216" spans="1:13" s="1" customFormat="1" ht="12" customHeight="1" x14ac:dyDescent="0.2">
      <c r="A216" s="16">
        <v>1208</v>
      </c>
      <c r="B216" s="20">
        <v>151</v>
      </c>
      <c r="C216" s="20">
        <v>302</v>
      </c>
      <c r="D216" s="25" t="s">
        <v>932</v>
      </c>
      <c r="E216" s="27" t="s">
        <v>323</v>
      </c>
      <c r="F216" s="27" t="s">
        <v>322</v>
      </c>
      <c r="G216" s="26" t="s">
        <v>321</v>
      </c>
      <c r="H216" s="21" t="s">
        <v>317</v>
      </c>
      <c r="I216" s="21" t="s">
        <v>317</v>
      </c>
      <c r="J216" s="25" t="s">
        <v>931</v>
      </c>
      <c r="K216" s="25" t="s">
        <v>317</v>
      </c>
      <c r="L216" s="51">
        <f t="shared" si="6"/>
        <v>25</v>
      </c>
      <c r="M216" s="51">
        <f t="shared" si="7"/>
        <v>7</v>
      </c>
    </row>
    <row r="217" spans="1:13" s="1" customFormat="1" ht="12" customHeight="1" x14ac:dyDescent="0.2">
      <c r="A217" s="16">
        <v>1209</v>
      </c>
      <c r="B217" s="20">
        <v>152</v>
      </c>
      <c r="C217" s="20">
        <v>303</v>
      </c>
      <c r="D217" s="25" t="s">
        <v>930</v>
      </c>
      <c r="E217" s="27" t="s">
        <v>323</v>
      </c>
      <c r="F217" s="27" t="s">
        <v>322</v>
      </c>
      <c r="G217" s="26" t="s">
        <v>321</v>
      </c>
      <c r="H217" s="21" t="s">
        <v>317</v>
      </c>
      <c r="I217" s="21" t="s">
        <v>317</v>
      </c>
      <c r="J217" s="25" t="s">
        <v>929</v>
      </c>
      <c r="K217" s="25" t="s">
        <v>317</v>
      </c>
      <c r="L217" s="51">
        <f t="shared" si="6"/>
        <v>26</v>
      </c>
      <c r="M217" s="51">
        <f t="shared" si="7"/>
        <v>0</v>
      </c>
    </row>
    <row r="218" spans="1:13" s="1" customFormat="1" ht="12" customHeight="1" x14ac:dyDescent="0.2">
      <c r="A218" s="16">
        <v>1210</v>
      </c>
      <c r="B218" s="20">
        <v>152</v>
      </c>
      <c r="C218" s="20">
        <v>303</v>
      </c>
      <c r="D218" s="25" t="s">
        <v>928</v>
      </c>
      <c r="E218" s="27" t="s">
        <v>323</v>
      </c>
      <c r="F218" s="27" t="s">
        <v>322</v>
      </c>
      <c r="G218" s="26" t="s">
        <v>321</v>
      </c>
      <c r="H218" s="21" t="s">
        <v>317</v>
      </c>
      <c r="I218" s="21" t="s">
        <v>317</v>
      </c>
      <c r="J218" s="25" t="s">
        <v>927</v>
      </c>
      <c r="K218" s="25" t="s">
        <v>317</v>
      </c>
      <c r="L218" s="51">
        <f t="shared" si="6"/>
        <v>26</v>
      </c>
      <c r="M218" s="51">
        <f t="shared" si="7"/>
        <v>1</v>
      </c>
    </row>
    <row r="219" spans="1:13" s="1" customFormat="1" ht="12" customHeight="1" x14ac:dyDescent="0.2">
      <c r="A219" s="16">
        <v>1211</v>
      </c>
      <c r="B219" s="20">
        <v>152</v>
      </c>
      <c r="C219" s="20">
        <v>303</v>
      </c>
      <c r="D219" s="25" t="s">
        <v>926</v>
      </c>
      <c r="E219" s="27" t="s">
        <v>323</v>
      </c>
      <c r="F219" s="27" t="s">
        <v>322</v>
      </c>
      <c r="G219" s="26" t="s">
        <v>321</v>
      </c>
      <c r="H219" s="21" t="s">
        <v>317</v>
      </c>
      <c r="I219" s="21" t="s">
        <v>317</v>
      </c>
      <c r="J219" s="25" t="s">
        <v>925</v>
      </c>
      <c r="K219" s="25" t="s">
        <v>317</v>
      </c>
      <c r="L219" s="51">
        <f t="shared" si="6"/>
        <v>26</v>
      </c>
      <c r="M219" s="51">
        <f t="shared" si="7"/>
        <v>2</v>
      </c>
    </row>
    <row r="220" spans="1:13" s="1" customFormat="1" ht="12" customHeight="1" x14ac:dyDescent="0.2">
      <c r="A220" s="16">
        <v>1212</v>
      </c>
      <c r="B220" s="20">
        <v>152</v>
      </c>
      <c r="C220" s="20">
        <v>303</v>
      </c>
      <c r="D220" s="25" t="s">
        <v>924</v>
      </c>
      <c r="E220" s="27" t="s">
        <v>323</v>
      </c>
      <c r="F220" s="27" t="s">
        <v>322</v>
      </c>
      <c r="G220" s="26" t="s">
        <v>321</v>
      </c>
      <c r="H220" s="21" t="s">
        <v>317</v>
      </c>
      <c r="I220" s="21" t="s">
        <v>317</v>
      </c>
      <c r="J220" s="25" t="s">
        <v>923</v>
      </c>
      <c r="K220" s="25" t="s">
        <v>317</v>
      </c>
      <c r="L220" s="51">
        <f t="shared" si="6"/>
        <v>26</v>
      </c>
      <c r="M220" s="51">
        <f t="shared" si="7"/>
        <v>3</v>
      </c>
    </row>
    <row r="221" spans="1:13" s="1" customFormat="1" ht="12" customHeight="1" x14ac:dyDescent="0.2">
      <c r="A221" s="16">
        <v>1213</v>
      </c>
      <c r="B221" s="20">
        <v>152</v>
      </c>
      <c r="C221" s="20">
        <v>304</v>
      </c>
      <c r="D221" s="25" t="s">
        <v>922</v>
      </c>
      <c r="E221" s="27" t="s">
        <v>323</v>
      </c>
      <c r="F221" s="27" t="s">
        <v>322</v>
      </c>
      <c r="G221" s="26" t="s">
        <v>321</v>
      </c>
      <c r="H221" s="21" t="s">
        <v>317</v>
      </c>
      <c r="I221" s="21" t="s">
        <v>317</v>
      </c>
      <c r="J221" s="25" t="s">
        <v>921</v>
      </c>
      <c r="K221" s="25" t="s">
        <v>317</v>
      </c>
      <c r="L221" s="51">
        <f t="shared" si="6"/>
        <v>26</v>
      </c>
      <c r="M221" s="51">
        <f t="shared" si="7"/>
        <v>4</v>
      </c>
    </row>
    <row r="222" spans="1:13" s="1" customFormat="1" ht="12" customHeight="1" x14ac:dyDescent="0.2">
      <c r="A222" s="16">
        <v>1214</v>
      </c>
      <c r="B222" s="20">
        <v>152</v>
      </c>
      <c r="C222" s="20">
        <v>304</v>
      </c>
      <c r="D222" s="25" t="s">
        <v>920</v>
      </c>
      <c r="E222" s="27" t="s">
        <v>323</v>
      </c>
      <c r="F222" s="27" t="s">
        <v>322</v>
      </c>
      <c r="G222" s="26" t="s">
        <v>321</v>
      </c>
      <c r="H222" s="21" t="s">
        <v>317</v>
      </c>
      <c r="I222" s="21" t="s">
        <v>317</v>
      </c>
      <c r="J222" s="25" t="s">
        <v>919</v>
      </c>
      <c r="K222" s="25" t="s">
        <v>317</v>
      </c>
      <c r="L222" s="51">
        <f t="shared" si="6"/>
        <v>26</v>
      </c>
      <c r="M222" s="51">
        <f t="shared" si="7"/>
        <v>5</v>
      </c>
    </row>
    <row r="223" spans="1:13" s="1" customFormat="1" ht="12" customHeight="1" x14ac:dyDescent="0.2">
      <c r="A223" s="16">
        <v>1215</v>
      </c>
      <c r="B223" s="20">
        <v>152</v>
      </c>
      <c r="C223" s="20">
        <v>304</v>
      </c>
      <c r="D223" s="25" t="s">
        <v>918</v>
      </c>
      <c r="E223" s="27" t="s">
        <v>323</v>
      </c>
      <c r="F223" s="27" t="s">
        <v>322</v>
      </c>
      <c r="G223" s="26" t="s">
        <v>321</v>
      </c>
      <c r="H223" s="21" t="s">
        <v>317</v>
      </c>
      <c r="I223" s="21" t="s">
        <v>317</v>
      </c>
      <c r="J223" s="25" t="s">
        <v>917</v>
      </c>
      <c r="K223" s="25" t="s">
        <v>317</v>
      </c>
      <c r="L223" s="51">
        <f t="shared" si="6"/>
        <v>26</v>
      </c>
      <c r="M223" s="51">
        <f t="shared" si="7"/>
        <v>6</v>
      </c>
    </row>
    <row r="224" spans="1:13" s="1" customFormat="1" ht="12" customHeight="1" x14ac:dyDescent="0.2">
      <c r="A224" s="16">
        <v>1216</v>
      </c>
      <c r="B224" s="20">
        <v>152</v>
      </c>
      <c r="C224" s="20">
        <v>304</v>
      </c>
      <c r="D224" s="25" t="s">
        <v>916</v>
      </c>
      <c r="E224" s="27" t="s">
        <v>323</v>
      </c>
      <c r="F224" s="27" t="s">
        <v>322</v>
      </c>
      <c r="G224" s="26" t="s">
        <v>321</v>
      </c>
      <c r="H224" s="21" t="s">
        <v>317</v>
      </c>
      <c r="I224" s="21" t="s">
        <v>317</v>
      </c>
      <c r="J224" s="25" t="s">
        <v>915</v>
      </c>
      <c r="K224" s="25" t="s">
        <v>317</v>
      </c>
      <c r="L224" s="51">
        <f t="shared" si="6"/>
        <v>26</v>
      </c>
      <c r="M224" s="51">
        <f t="shared" si="7"/>
        <v>7</v>
      </c>
    </row>
    <row r="225" spans="1:13" s="1" customFormat="1" ht="12" customHeight="1" x14ac:dyDescent="0.2">
      <c r="A225" s="16">
        <v>1217</v>
      </c>
      <c r="B225" s="20">
        <v>153</v>
      </c>
      <c r="C225" s="20">
        <v>305</v>
      </c>
      <c r="D225" s="25" t="s">
        <v>914</v>
      </c>
      <c r="E225" s="27" t="s">
        <v>323</v>
      </c>
      <c r="F225" s="27" t="s">
        <v>322</v>
      </c>
      <c r="G225" s="26" t="s">
        <v>321</v>
      </c>
      <c r="H225" s="21" t="s">
        <v>317</v>
      </c>
      <c r="I225" s="21" t="s">
        <v>317</v>
      </c>
      <c r="J225" s="25" t="s">
        <v>913</v>
      </c>
      <c r="K225" s="25" t="s">
        <v>317</v>
      </c>
      <c r="L225" s="51">
        <f t="shared" si="6"/>
        <v>27</v>
      </c>
      <c r="M225" s="51">
        <f t="shared" si="7"/>
        <v>0</v>
      </c>
    </row>
    <row r="226" spans="1:13" s="1" customFormat="1" ht="12" customHeight="1" x14ac:dyDescent="0.2">
      <c r="A226" s="16">
        <v>1218</v>
      </c>
      <c r="B226" s="20">
        <v>153</v>
      </c>
      <c r="C226" s="20">
        <v>305</v>
      </c>
      <c r="D226" s="25" t="s">
        <v>912</v>
      </c>
      <c r="E226" s="27" t="s">
        <v>323</v>
      </c>
      <c r="F226" s="27" t="s">
        <v>322</v>
      </c>
      <c r="G226" s="26" t="s">
        <v>321</v>
      </c>
      <c r="H226" s="21" t="s">
        <v>317</v>
      </c>
      <c r="I226" s="21" t="s">
        <v>317</v>
      </c>
      <c r="J226" s="25" t="s">
        <v>911</v>
      </c>
      <c r="K226" s="25" t="s">
        <v>317</v>
      </c>
      <c r="L226" s="51">
        <f t="shared" si="6"/>
        <v>27</v>
      </c>
      <c r="M226" s="51">
        <f t="shared" si="7"/>
        <v>1</v>
      </c>
    </row>
    <row r="227" spans="1:13" s="1" customFormat="1" ht="12" customHeight="1" x14ac:dyDescent="0.2">
      <c r="A227" s="16">
        <v>1219</v>
      </c>
      <c r="B227" s="20">
        <v>153</v>
      </c>
      <c r="C227" s="20">
        <v>305</v>
      </c>
      <c r="D227" s="25" t="s">
        <v>910</v>
      </c>
      <c r="E227" s="27" t="s">
        <v>323</v>
      </c>
      <c r="F227" s="27" t="s">
        <v>322</v>
      </c>
      <c r="G227" s="26" t="s">
        <v>321</v>
      </c>
      <c r="H227" s="21" t="s">
        <v>317</v>
      </c>
      <c r="I227" s="21" t="s">
        <v>317</v>
      </c>
      <c r="J227" s="25" t="s">
        <v>909</v>
      </c>
      <c r="K227" s="25" t="s">
        <v>317</v>
      </c>
      <c r="L227" s="51">
        <f t="shared" si="6"/>
        <v>27</v>
      </c>
      <c r="M227" s="51">
        <f t="shared" si="7"/>
        <v>2</v>
      </c>
    </row>
    <row r="228" spans="1:13" s="1" customFormat="1" ht="12" customHeight="1" x14ac:dyDescent="0.2">
      <c r="A228" s="16">
        <v>1220</v>
      </c>
      <c r="B228" s="20">
        <v>153</v>
      </c>
      <c r="C228" s="20">
        <v>305</v>
      </c>
      <c r="D228" s="25" t="s">
        <v>908</v>
      </c>
      <c r="E228" s="27" t="s">
        <v>323</v>
      </c>
      <c r="F228" s="27" t="s">
        <v>322</v>
      </c>
      <c r="G228" s="26" t="s">
        <v>321</v>
      </c>
      <c r="H228" s="21" t="s">
        <v>317</v>
      </c>
      <c r="I228" s="21" t="s">
        <v>317</v>
      </c>
      <c r="J228" s="25" t="s">
        <v>907</v>
      </c>
      <c r="K228" s="25" t="s">
        <v>317</v>
      </c>
      <c r="L228" s="51">
        <f t="shared" si="6"/>
        <v>27</v>
      </c>
      <c r="M228" s="51">
        <f t="shared" si="7"/>
        <v>3</v>
      </c>
    </row>
    <row r="229" spans="1:13" s="1" customFormat="1" ht="12" customHeight="1" x14ac:dyDescent="0.2">
      <c r="A229" s="16">
        <v>1221</v>
      </c>
      <c r="B229" s="20">
        <v>153</v>
      </c>
      <c r="C229" s="20">
        <v>306</v>
      </c>
      <c r="D229" s="25" t="s">
        <v>906</v>
      </c>
      <c r="E229" s="27" t="s">
        <v>323</v>
      </c>
      <c r="F229" s="27" t="s">
        <v>322</v>
      </c>
      <c r="G229" s="26" t="s">
        <v>321</v>
      </c>
      <c r="H229" s="21" t="s">
        <v>317</v>
      </c>
      <c r="I229" s="21" t="s">
        <v>317</v>
      </c>
      <c r="J229" s="25" t="s">
        <v>905</v>
      </c>
      <c r="K229" s="25" t="s">
        <v>317</v>
      </c>
      <c r="L229" s="51">
        <f t="shared" si="6"/>
        <v>27</v>
      </c>
      <c r="M229" s="51">
        <f t="shared" si="7"/>
        <v>4</v>
      </c>
    </row>
    <row r="230" spans="1:13" s="1" customFormat="1" ht="12" customHeight="1" x14ac:dyDescent="0.2">
      <c r="A230" s="16">
        <v>1222</v>
      </c>
      <c r="B230" s="20">
        <v>153</v>
      </c>
      <c r="C230" s="20">
        <v>306</v>
      </c>
      <c r="D230" s="25" t="s">
        <v>904</v>
      </c>
      <c r="E230" s="27" t="s">
        <v>323</v>
      </c>
      <c r="F230" s="27" t="s">
        <v>322</v>
      </c>
      <c r="G230" s="26" t="s">
        <v>321</v>
      </c>
      <c r="H230" s="21" t="s">
        <v>317</v>
      </c>
      <c r="I230" s="21" t="s">
        <v>317</v>
      </c>
      <c r="J230" s="25" t="s">
        <v>903</v>
      </c>
      <c r="K230" s="25" t="s">
        <v>317</v>
      </c>
      <c r="L230" s="51">
        <f t="shared" si="6"/>
        <v>27</v>
      </c>
      <c r="M230" s="51">
        <f t="shared" si="7"/>
        <v>5</v>
      </c>
    </row>
    <row r="231" spans="1:13" s="1" customFormat="1" ht="12" customHeight="1" x14ac:dyDescent="0.2">
      <c r="A231" s="16">
        <v>1223</v>
      </c>
      <c r="B231" s="20">
        <v>153</v>
      </c>
      <c r="C231" s="20">
        <v>306</v>
      </c>
      <c r="D231" s="25" t="s">
        <v>902</v>
      </c>
      <c r="E231" s="27" t="s">
        <v>323</v>
      </c>
      <c r="F231" s="27" t="s">
        <v>322</v>
      </c>
      <c r="G231" s="26" t="s">
        <v>321</v>
      </c>
      <c r="H231" s="21" t="s">
        <v>317</v>
      </c>
      <c r="I231" s="21" t="s">
        <v>317</v>
      </c>
      <c r="J231" s="25" t="s">
        <v>901</v>
      </c>
      <c r="K231" s="25" t="s">
        <v>317</v>
      </c>
      <c r="L231" s="51">
        <f t="shared" si="6"/>
        <v>27</v>
      </c>
      <c r="M231" s="51">
        <f t="shared" si="7"/>
        <v>6</v>
      </c>
    </row>
    <row r="232" spans="1:13" s="1" customFormat="1" ht="12" customHeight="1" x14ac:dyDescent="0.2">
      <c r="A232" s="16">
        <v>1224</v>
      </c>
      <c r="B232" s="20">
        <v>153</v>
      </c>
      <c r="C232" s="20">
        <v>306</v>
      </c>
      <c r="D232" s="25" t="s">
        <v>900</v>
      </c>
      <c r="E232" s="27" t="s">
        <v>323</v>
      </c>
      <c r="F232" s="27" t="s">
        <v>322</v>
      </c>
      <c r="G232" s="26" t="s">
        <v>321</v>
      </c>
      <c r="H232" s="21" t="s">
        <v>317</v>
      </c>
      <c r="I232" s="21" t="s">
        <v>317</v>
      </c>
      <c r="J232" s="25" t="s">
        <v>899</v>
      </c>
      <c r="K232" s="25" t="s">
        <v>317</v>
      </c>
      <c r="L232" s="51">
        <f t="shared" si="6"/>
        <v>27</v>
      </c>
      <c r="M232" s="51">
        <f t="shared" si="7"/>
        <v>7</v>
      </c>
    </row>
    <row r="233" spans="1:13" s="1" customFormat="1" ht="12" customHeight="1" x14ac:dyDescent="0.2">
      <c r="A233" s="16">
        <v>1225</v>
      </c>
      <c r="B233" s="20">
        <v>154</v>
      </c>
      <c r="C233" s="20">
        <v>307</v>
      </c>
      <c r="D233" s="25" t="s">
        <v>898</v>
      </c>
      <c r="E233" s="27" t="s">
        <v>323</v>
      </c>
      <c r="F233" s="27" t="s">
        <v>322</v>
      </c>
      <c r="G233" s="26" t="s">
        <v>321</v>
      </c>
      <c r="H233" s="21" t="s">
        <v>317</v>
      </c>
      <c r="I233" s="21" t="s">
        <v>317</v>
      </c>
      <c r="J233" s="25" t="s">
        <v>897</v>
      </c>
      <c r="K233" s="25" t="s">
        <v>317</v>
      </c>
      <c r="L233" s="51">
        <f t="shared" si="6"/>
        <v>28</v>
      </c>
      <c r="M233" s="51">
        <f t="shared" si="7"/>
        <v>0</v>
      </c>
    </row>
    <row r="234" spans="1:13" s="1" customFormat="1" ht="12" customHeight="1" x14ac:dyDescent="0.2">
      <c r="A234" s="16">
        <v>1226</v>
      </c>
      <c r="B234" s="20">
        <v>154</v>
      </c>
      <c r="C234" s="20">
        <v>307</v>
      </c>
      <c r="D234" s="25" t="s">
        <v>896</v>
      </c>
      <c r="E234" s="27" t="s">
        <v>323</v>
      </c>
      <c r="F234" s="27" t="s">
        <v>322</v>
      </c>
      <c r="G234" s="26" t="s">
        <v>321</v>
      </c>
      <c r="H234" s="21" t="s">
        <v>317</v>
      </c>
      <c r="I234" s="21" t="s">
        <v>317</v>
      </c>
      <c r="J234" s="25" t="s">
        <v>895</v>
      </c>
      <c r="K234" s="25" t="s">
        <v>317</v>
      </c>
      <c r="L234" s="51">
        <f t="shared" si="6"/>
        <v>28</v>
      </c>
      <c r="M234" s="51">
        <f t="shared" si="7"/>
        <v>1</v>
      </c>
    </row>
    <row r="235" spans="1:13" s="1" customFormat="1" ht="12" customHeight="1" x14ac:dyDescent="0.2">
      <c r="A235" s="16">
        <v>1227</v>
      </c>
      <c r="B235" s="20">
        <v>154</v>
      </c>
      <c r="C235" s="20">
        <v>307</v>
      </c>
      <c r="D235" s="25" t="s">
        <v>894</v>
      </c>
      <c r="E235" s="27" t="s">
        <v>323</v>
      </c>
      <c r="F235" s="27" t="s">
        <v>322</v>
      </c>
      <c r="G235" s="26" t="s">
        <v>321</v>
      </c>
      <c r="H235" s="21" t="s">
        <v>317</v>
      </c>
      <c r="I235" s="21" t="s">
        <v>317</v>
      </c>
      <c r="J235" s="25" t="s">
        <v>893</v>
      </c>
      <c r="K235" s="25" t="s">
        <v>317</v>
      </c>
      <c r="L235" s="51">
        <f t="shared" si="6"/>
        <v>28</v>
      </c>
      <c r="M235" s="51">
        <f t="shared" si="7"/>
        <v>2</v>
      </c>
    </row>
    <row r="236" spans="1:13" s="1" customFormat="1" ht="12" customHeight="1" x14ac:dyDescent="0.2">
      <c r="A236" s="16">
        <v>1228</v>
      </c>
      <c r="B236" s="20">
        <v>154</v>
      </c>
      <c r="C236" s="20">
        <v>307</v>
      </c>
      <c r="D236" s="25" t="s">
        <v>892</v>
      </c>
      <c r="E236" s="27" t="s">
        <v>323</v>
      </c>
      <c r="F236" s="27" t="s">
        <v>322</v>
      </c>
      <c r="G236" s="26" t="s">
        <v>321</v>
      </c>
      <c r="H236" s="21" t="s">
        <v>317</v>
      </c>
      <c r="I236" s="21" t="s">
        <v>317</v>
      </c>
      <c r="J236" s="25" t="s">
        <v>891</v>
      </c>
      <c r="K236" s="25" t="s">
        <v>317</v>
      </c>
      <c r="L236" s="51">
        <f t="shared" si="6"/>
        <v>28</v>
      </c>
      <c r="M236" s="51">
        <f t="shared" si="7"/>
        <v>3</v>
      </c>
    </row>
    <row r="237" spans="1:13" s="1" customFormat="1" ht="12" customHeight="1" x14ac:dyDescent="0.2">
      <c r="A237" s="16">
        <v>1229</v>
      </c>
      <c r="B237" s="20">
        <v>154</v>
      </c>
      <c r="C237" s="20">
        <v>308</v>
      </c>
      <c r="D237" s="25" t="s">
        <v>890</v>
      </c>
      <c r="E237" s="27" t="s">
        <v>323</v>
      </c>
      <c r="F237" s="27" t="s">
        <v>322</v>
      </c>
      <c r="G237" s="26" t="s">
        <v>321</v>
      </c>
      <c r="H237" s="21" t="s">
        <v>317</v>
      </c>
      <c r="I237" s="21" t="s">
        <v>317</v>
      </c>
      <c r="J237" s="25" t="s">
        <v>889</v>
      </c>
      <c r="K237" s="25" t="s">
        <v>317</v>
      </c>
      <c r="L237" s="51">
        <f t="shared" si="6"/>
        <v>28</v>
      </c>
      <c r="M237" s="51">
        <f t="shared" si="7"/>
        <v>4</v>
      </c>
    </row>
    <row r="238" spans="1:13" s="1" customFormat="1" ht="12" customHeight="1" x14ac:dyDescent="0.2">
      <c r="A238" s="16">
        <v>1230</v>
      </c>
      <c r="B238" s="20">
        <v>154</v>
      </c>
      <c r="C238" s="20">
        <v>308</v>
      </c>
      <c r="D238" s="25" t="s">
        <v>888</v>
      </c>
      <c r="E238" s="27" t="s">
        <v>323</v>
      </c>
      <c r="F238" s="27" t="s">
        <v>322</v>
      </c>
      <c r="G238" s="26" t="s">
        <v>321</v>
      </c>
      <c r="H238" s="21" t="s">
        <v>317</v>
      </c>
      <c r="I238" s="21" t="s">
        <v>317</v>
      </c>
      <c r="J238" s="25" t="s">
        <v>887</v>
      </c>
      <c r="K238" s="25" t="s">
        <v>317</v>
      </c>
      <c r="L238" s="51">
        <f t="shared" si="6"/>
        <v>28</v>
      </c>
      <c r="M238" s="51">
        <f t="shared" si="7"/>
        <v>5</v>
      </c>
    </row>
    <row r="239" spans="1:13" s="1" customFormat="1" ht="12" customHeight="1" x14ac:dyDescent="0.2">
      <c r="A239" s="16">
        <v>1231</v>
      </c>
      <c r="B239" s="20">
        <v>154</v>
      </c>
      <c r="C239" s="20">
        <v>308</v>
      </c>
      <c r="D239" s="25" t="s">
        <v>886</v>
      </c>
      <c r="E239" s="27" t="s">
        <v>323</v>
      </c>
      <c r="F239" s="27" t="s">
        <v>322</v>
      </c>
      <c r="G239" s="26" t="s">
        <v>321</v>
      </c>
      <c r="H239" s="21" t="s">
        <v>317</v>
      </c>
      <c r="I239" s="21" t="s">
        <v>317</v>
      </c>
      <c r="J239" s="25" t="s">
        <v>885</v>
      </c>
      <c r="K239" s="25" t="s">
        <v>317</v>
      </c>
      <c r="L239" s="51">
        <f t="shared" si="6"/>
        <v>28</v>
      </c>
      <c r="M239" s="51">
        <f t="shared" si="7"/>
        <v>6</v>
      </c>
    </row>
    <row r="240" spans="1:13" s="1" customFormat="1" ht="12" customHeight="1" x14ac:dyDescent="0.2">
      <c r="A240" s="16">
        <v>1232</v>
      </c>
      <c r="B240" s="20">
        <v>154</v>
      </c>
      <c r="C240" s="20">
        <v>308</v>
      </c>
      <c r="D240" s="25" t="s">
        <v>884</v>
      </c>
      <c r="E240" s="27" t="s">
        <v>323</v>
      </c>
      <c r="F240" s="27" t="s">
        <v>322</v>
      </c>
      <c r="G240" s="26" t="s">
        <v>321</v>
      </c>
      <c r="H240" s="21" t="s">
        <v>317</v>
      </c>
      <c r="I240" s="21" t="s">
        <v>317</v>
      </c>
      <c r="J240" s="25" t="s">
        <v>883</v>
      </c>
      <c r="K240" s="25" t="s">
        <v>317</v>
      </c>
      <c r="L240" s="51">
        <f t="shared" si="6"/>
        <v>28</v>
      </c>
      <c r="M240" s="51">
        <f t="shared" si="7"/>
        <v>7</v>
      </c>
    </row>
    <row r="241" spans="1:13" s="1" customFormat="1" ht="12" customHeight="1" x14ac:dyDescent="0.2">
      <c r="A241" s="16">
        <v>1233</v>
      </c>
      <c r="B241" s="20">
        <v>155</v>
      </c>
      <c r="C241" s="20">
        <v>309</v>
      </c>
      <c r="D241" s="25" t="s">
        <v>882</v>
      </c>
      <c r="E241" s="27" t="s">
        <v>323</v>
      </c>
      <c r="F241" s="27" t="s">
        <v>322</v>
      </c>
      <c r="G241" s="26" t="s">
        <v>321</v>
      </c>
      <c r="H241" s="21" t="s">
        <v>317</v>
      </c>
      <c r="I241" s="21" t="s">
        <v>317</v>
      </c>
      <c r="J241" s="25" t="s">
        <v>881</v>
      </c>
      <c r="K241" s="25" t="s">
        <v>317</v>
      </c>
      <c r="L241" s="51">
        <f t="shared" si="6"/>
        <v>29</v>
      </c>
      <c r="M241" s="51">
        <f t="shared" si="7"/>
        <v>0</v>
      </c>
    </row>
    <row r="242" spans="1:13" s="1" customFormat="1" ht="12" customHeight="1" x14ac:dyDescent="0.2">
      <c r="A242" s="16">
        <v>1234</v>
      </c>
      <c r="B242" s="20">
        <v>155</v>
      </c>
      <c r="C242" s="20">
        <v>309</v>
      </c>
      <c r="D242" s="25" t="s">
        <v>880</v>
      </c>
      <c r="E242" s="27" t="s">
        <v>323</v>
      </c>
      <c r="F242" s="27" t="s">
        <v>322</v>
      </c>
      <c r="G242" s="26" t="s">
        <v>321</v>
      </c>
      <c r="H242" s="21" t="s">
        <v>317</v>
      </c>
      <c r="I242" s="21" t="s">
        <v>317</v>
      </c>
      <c r="J242" s="25" t="s">
        <v>879</v>
      </c>
      <c r="K242" s="25" t="s">
        <v>317</v>
      </c>
      <c r="L242" s="51">
        <f t="shared" si="6"/>
        <v>29</v>
      </c>
      <c r="M242" s="51">
        <f t="shared" si="7"/>
        <v>1</v>
      </c>
    </row>
    <row r="243" spans="1:13" s="1" customFormat="1" ht="12" customHeight="1" x14ac:dyDescent="0.2">
      <c r="A243" s="16">
        <v>1235</v>
      </c>
      <c r="B243" s="20">
        <v>155</v>
      </c>
      <c r="C243" s="20">
        <v>309</v>
      </c>
      <c r="D243" s="25" t="s">
        <v>878</v>
      </c>
      <c r="E243" s="27" t="s">
        <v>323</v>
      </c>
      <c r="F243" s="27" t="s">
        <v>322</v>
      </c>
      <c r="G243" s="26" t="s">
        <v>321</v>
      </c>
      <c r="H243" s="21" t="s">
        <v>317</v>
      </c>
      <c r="I243" s="21" t="s">
        <v>317</v>
      </c>
      <c r="J243" s="25" t="s">
        <v>877</v>
      </c>
      <c r="K243" s="25" t="s">
        <v>317</v>
      </c>
      <c r="L243" s="51">
        <f t="shared" si="6"/>
        <v>29</v>
      </c>
      <c r="M243" s="51">
        <f t="shared" si="7"/>
        <v>2</v>
      </c>
    </row>
    <row r="244" spans="1:13" s="1" customFormat="1" ht="12" customHeight="1" x14ac:dyDescent="0.2">
      <c r="A244" s="16">
        <v>1236</v>
      </c>
      <c r="B244" s="20">
        <v>155</v>
      </c>
      <c r="C244" s="20">
        <v>309</v>
      </c>
      <c r="D244" s="25" t="s">
        <v>876</v>
      </c>
      <c r="E244" s="27" t="s">
        <v>323</v>
      </c>
      <c r="F244" s="27" t="s">
        <v>322</v>
      </c>
      <c r="G244" s="26" t="s">
        <v>321</v>
      </c>
      <c r="H244" s="21" t="s">
        <v>317</v>
      </c>
      <c r="I244" s="21" t="s">
        <v>317</v>
      </c>
      <c r="J244" s="25" t="s">
        <v>875</v>
      </c>
      <c r="K244" s="25" t="s">
        <v>317</v>
      </c>
      <c r="L244" s="51">
        <f t="shared" si="6"/>
        <v>29</v>
      </c>
      <c r="M244" s="51">
        <f t="shared" si="7"/>
        <v>3</v>
      </c>
    </row>
    <row r="245" spans="1:13" s="1" customFormat="1" ht="12" customHeight="1" x14ac:dyDescent="0.2">
      <c r="A245" s="16">
        <v>1237</v>
      </c>
      <c r="B245" s="20">
        <v>155</v>
      </c>
      <c r="C245" s="20">
        <v>310</v>
      </c>
      <c r="D245" s="25" t="s">
        <v>874</v>
      </c>
      <c r="E245" s="27" t="s">
        <v>323</v>
      </c>
      <c r="F245" s="27" t="s">
        <v>322</v>
      </c>
      <c r="G245" s="26" t="s">
        <v>321</v>
      </c>
      <c r="H245" s="21" t="s">
        <v>317</v>
      </c>
      <c r="I245" s="21" t="s">
        <v>317</v>
      </c>
      <c r="J245" s="25" t="s">
        <v>873</v>
      </c>
      <c r="K245" s="25" t="s">
        <v>317</v>
      </c>
      <c r="L245" s="51">
        <f t="shared" si="6"/>
        <v>29</v>
      </c>
      <c r="M245" s="51">
        <f t="shared" si="7"/>
        <v>4</v>
      </c>
    </row>
    <row r="246" spans="1:13" s="1" customFormat="1" ht="12" customHeight="1" x14ac:dyDescent="0.2">
      <c r="A246" s="16">
        <v>1238</v>
      </c>
      <c r="B246" s="20">
        <v>155</v>
      </c>
      <c r="C246" s="20">
        <v>310</v>
      </c>
      <c r="D246" s="25" t="s">
        <v>872</v>
      </c>
      <c r="E246" s="27" t="s">
        <v>323</v>
      </c>
      <c r="F246" s="27" t="s">
        <v>322</v>
      </c>
      <c r="G246" s="26" t="s">
        <v>321</v>
      </c>
      <c r="H246" s="21" t="s">
        <v>317</v>
      </c>
      <c r="I246" s="21" t="s">
        <v>317</v>
      </c>
      <c r="J246" s="25" t="s">
        <v>871</v>
      </c>
      <c r="K246" s="25" t="s">
        <v>317</v>
      </c>
      <c r="L246" s="51">
        <f t="shared" si="6"/>
        <v>29</v>
      </c>
      <c r="M246" s="51">
        <f t="shared" si="7"/>
        <v>5</v>
      </c>
    </row>
    <row r="247" spans="1:13" s="1" customFormat="1" ht="12" customHeight="1" x14ac:dyDescent="0.2">
      <c r="A247" s="16">
        <v>1239</v>
      </c>
      <c r="B247" s="20">
        <v>155</v>
      </c>
      <c r="C247" s="20">
        <v>310</v>
      </c>
      <c r="D247" s="25" t="s">
        <v>870</v>
      </c>
      <c r="E247" s="27" t="s">
        <v>323</v>
      </c>
      <c r="F247" s="27" t="s">
        <v>322</v>
      </c>
      <c r="G247" s="26" t="s">
        <v>321</v>
      </c>
      <c r="H247" s="21" t="s">
        <v>317</v>
      </c>
      <c r="I247" s="21" t="s">
        <v>317</v>
      </c>
      <c r="J247" s="25" t="s">
        <v>869</v>
      </c>
      <c r="K247" s="25" t="s">
        <v>317</v>
      </c>
      <c r="L247" s="51">
        <f t="shared" si="6"/>
        <v>29</v>
      </c>
      <c r="M247" s="51">
        <f t="shared" si="7"/>
        <v>6</v>
      </c>
    </row>
    <row r="248" spans="1:13" s="1" customFormat="1" ht="12" customHeight="1" x14ac:dyDescent="0.2">
      <c r="A248" s="16">
        <v>1240</v>
      </c>
      <c r="B248" s="20">
        <v>155</v>
      </c>
      <c r="C248" s="20">
        <v>310</v>
      </c>
      <c r="D248" s="25" t="s">
        <v>868</v>
      </c>
      <c r="E248" s="27" t="s">
        <v>323</v>
      </c>
      <c r="F248" s="27" t="s">
        <v>322</v>
      </c>
      <c r="G248" s="26" t="s">
        <v>321</v>
      </c>
      <c r="H248" s="21" t="s">
        <v>317</v>
      </c>
      <c r="I248" s="21" t="s">
        <v>317</v>
      </c>
      <c r="J248" s="25" t="s">
        <v>867</v>
      </c>
      <c r="K248" s="25" t="s">
        <v>317</v>
      </c>
      <c r="L248" s="51">
        <f t="shared" si="6"/>
        <v>29</v>
      </c>
      <c r="M248" s="51">
        <f t="shared" si="7"/>
        <v>7</v>
      </c>
    </row>
    <row r="249" spans="1:13" s="1" customFormat="1" ht="12" customHeight="1" x14ac:dyDescent="0.2">
      <c r="A249" s="16">
        <v>1241</v>
      </c>
      <c r="B249" s="20">
        <v>156</v>
      </c>
      <c r="C249" s="20">
        <v>311</v>
      </c>
      <c r="D249" s="25" t="s">
        <v>866</v>
      </c>
      <c r="E249" s="27" t="s">
        <v>323</v>
      </c>
      <c r="F249" s="27" t="s">
        <v>322</v>
      </c>
      <c r="G249" s="26" t="s">
        <v>321</v>
      </c>
      <c r="H249" s="21" t="s">
        <v>317</v>
      </c>
      <c r="I249" s="21" t="s">
        <v>317</v>
      </c>
      <c r="J249" s="25" t="s">
        <v>865</v>
      </c>
      <c r="K249" s="25" t="s">
        <v>317</v>
      </c>
      <c r="L249" s="51">
        <f t="shared" si="6"/>
        <v>30</v>
      </c>
      <c r="M249" s="51">
        <f t="shared" si="7"/>
        <v>0</v>
      </c>
    </row>
    <row r="250" spans="1:13" s="1" customFormat="1" ht="12" customHeight="1" x14ac:dyDescent="0.2">
      <c r="A250" s="16">
        <v>1242</v>
      </c>
      <c r="B250" s="20">
        <v>156</v>
      </c>
      <c r="C250" s="20">
        <v>311</v>
      </c>
      <c r="D250" s="25" t="s">
        <v>864</v>
      </c>
      <c r="E250" s="27" t="s">
        <v>323</v>
      </c>
      <c r="F250" s="27" t="s">
        <v>322</v>
      </c>
      <c r="G250" s="26" t="s">
        <v>321</v>
      </c>
      <c r="H250" s="21" t="s">
        <v>317</v>
      </c>
      <c r="I250" s="21" t="s">
        <v>317</v>
      </c>
      <c r="J250" s="25" t="s">
        <v>863</v>
      </c>
      <c r="K250" s="25" t="s">
        <v>317</v>
      </c>
      <c r="L250" s="51">
        <f t="shared" si="6"/>
        <v>30</v>
      </c>
      <c r="M250" s="51">
        <f t="shared" si="7"/>
        <v>1</v>
      </c>
    </row>
    <row r="251" spans="1:13" s="1" customFormat="1" ht="12" customHeight="1" x14ac:dyDescent="0.2">
      <c r="A251" s="16">
        <v>1243</v>
      </c>
      <c r="B251" s="20">
        <v>156</v>
      </c>
      <c r="C251" s="20">
        <v>311</v>
      </c>
      <c r="D251" s="25" t="s">
        <v>862</v>
      </c>
      <c r="E251" s="27" t="s">
        <v>323</v>
      </c>
      <c r="F251" s="27" t="s">
        <v>322</v>
      </c>
      <c r="G251" s="26" t="s">
        <v>321</v>
      </c>
      <c r="H251" s="21" t="s">
        <v>317</v>
      </c>
      <c r="I251" s="21" t="s">
        <v>317</v>
      </c>
      <c r="J251" s="25" t="s">
        <v>861</v>
      </c>
      <c r="K251" s="25" t="s">
        <v>317</v>
      </c>
      <c r="L251" s="51">
        <f t="shared" si="6"/>
        <v>30</v>
      </c>
      <c r="M251" s="51">
        <f t="shared" si="7"/>
        <v>2</v>
      </c>
    </row>
    <row r="252" spans="1:13" s="1" customFormat="1" ht="12" customHeight="1" x14ac:dyDescent="0.2">
      <c r="A252" s="16">
        <v>1244</v>
      </c>
      <c r="B252" s="20">
        <v>156</v>
      </c>
      <c r="C252" s="20">
        <v>311</v>
      </c>
      <c r="D252" s="25" t="s">
        <v>860</v>
      </c>
      <c r="E252" s="27" t="s">
        <v>323</v>
      </c>
      <c r="F252" s="27" t="s">
        <v>322</v>
      </c>
      <c r="G252" s="26" t="s">
        <v>321</v>
      </c>
      <c r="H252" s="21" t="s">
        <v>317</v>
      </c>
      <c r="I252" s="21" t="s">
        <v>317</v>
      </c>
      <c r="J252" s="25" t="s">
        <v>859</v>
      </c>
      <c r="K252" s="25" t="s">
        <v>317</v>
      </c>
      <c r="L252" s="51">
        <f t="shared" si="6"/>
        <v>30</v>
      </c>
      <c r="M252" s="51">
        <f t="shared" si="7"/>
        <v>3</v>
      </c>
    </row>
    <row r="253" spans="1:13" s="1" customFormat="1" ht="12" customHeight="1" x14ac:dyDescent="0.2">
      <c r="A253" s="16">
        <v>1245</v>
      </c>
      <c r="B253" s="20">
        <v>156</v>
      </c>
      <c r="C253" s="20">
        <v>312</v>
      </c>
      <c r="D253" s="25" t="s">
        <v>858</v>
      </c>
      <c r="E253" s="27" t="s">
        <v>323</v>
      </c>
      <c r="F253" s="27" t="s">
        <v>322</v>
      </c>
      <c r="G253" s="26" t="s">
        <v>321</v>
      </c>
      <c r="H253" s="21" t="s">
        <v>317</v>
      </c>
      <c r="I253" s="21" t="s">
        <v>317</v>
      </c>
      <c r="J253" s="25" t="s">
        <v>857</v>
      </c>
      <c r="K253" s="25" t="s">
        <v>317</v>
      </c>
      <c r="L253" s="51">
        <f t="shared" si="6"/>
        <v>30</v>
      </c>
      <c r="M253" s="51">
        <f t="shared" si="7"/>
        <v>4</v>
      </c>
    </row>
    <row r="254" spans="1:13" s="1" customFormat="1" ht="12" customHeight="1" x14ac:dyDescent="0.2">
      <c r="A254" s="16">
        <v>1246</v>
      </c>
      <c r="B254" s="20">
        <v>156</v>
      </c>
      <c r="C254" s="20">
        <v>312</v>
      </c>
      <c r="D254" s="25" t="s">
        <v>856</v>
      </c>
      <c r="E254" s="27" t="s">
        <v>323</v>
      </c>
      <c r="F254" s="27" t="s">
        <v>322</v>
      </c>
      <c r="G254" s="26" t="s">
        <v>321</v>
      </c>
      <c r="H254" s="21" t="s">
        <v>317</v>
      </c>
      <c r="I254" s="21" t="s">
        <v>317</v>
      </c>
      <c r="J254" s="25" t="s">
        <v>855</v>
      </c>
      <c r="K254" s="25" t="s">
        <v>317</v>
      </c>
      <c r="L254" s="51">
        <f t="shared" si="6"/>
        <v>30</v>
      </c>
      <c r="M254" s="51">
        <f t="shared" si="7"/>
        <v>5</v>
      </c>
    </row>
    <row r="255" spans="1:13" s="1" customFormat="1" ht="12" customHeight="1" x14ac:dyDescent="0.2">
      <c r="A255" s="16">
        <v>1247</v>
      </c>
      <c r="B255" s="20">
        <v>156</v>
      </c>
      <c r="C255" s="20">
        <v>312</v>
      </c>
      <c r="D255" s="25" t="s">
        <v>854</v>
      </c>
      <c r="E255" s="27" t="s">
        <v>323</v>
      </c>
      <c r="F255" s="27" t="s">
        <v>322</v>
      </c>
      <c r="G255" s="26" t="s">
        <v>321</v>
      </c>
      <c r="H255" s="21" t="s">
        <v>317</v>
      </c>
      <c r="I255" s="21" t="s">
        <v>317</v>
      </c>
      <c r="J255" s="25" t="s">
        <v>853</v>
      </c>
      <c r="K255" s="25" t="s">
        <v>317</v>
      </c>
      <c r="L255" s="51">
        <f t="shared" si="6"/>
        <v>30</v>
      </c>
      <c r="M255" s="51">
        <f t="shared" si="7"/>
        <v>6</v>
      </c>
    </row>
    <row r="256" spans="1:13" s="1" customFormat="1" ht="12" customHeight="1" x14ac:dyDescent="0.2">
      <c r="A256" s="16">
        <v>1248</v>
      </c>
      <c r="B256" s="20">
        <v>156</v>
      </c>
      <c r="C256" s="20">
        <v>312</v>
      </c>
      <c r="D256" s="25" t="s">
        <v>852</v>
      </c>
      <c r="E256" s="27" t="s">
        <v>323</v>
      </c>
      <c r="F256" s="27" t="s">
        <v>322</v>
      </c>
      <c r="G256" s="26" t="s">
        <v>321</v>
      </c>
      <c r="H256" s="21" t="s">
        <v>317</v>
      </c>
      <c r="I256" s="21" t="s">
        <v>317</v>
      </c>
      <c r="J256" s="25" t="s">
        <v>851</v>
      </c>
      <c r="K256" s="25" t="s">
        <v>317</v>
      </c>
      <c r="L256" s="51">
        <f t="shared" si="6"/>
        <v>30</v>
      </c>
      <c r="M256" s="51">
        <f t="shared" si="7"/>
        <v>7</v>
      </c>
    </row>
    <row r="257" spans="1:13" s="1" customFormat="1" ht="12" customHeight="1" x14ac:dyDescent="0.2">
      <c r="A257" s="16">
        <v>1249</v>
      </c>
      <c r="B257" s="20">
        <v>157</v>
      </c>
      <c r="C257" s="20">
        <v>313</v>
      </c>
      <c r="D257" s="25" t="s">
        <v>850</v>
      </c>
      <c r="E257" s="27" t="s">
        <v>323</v>
      </c>
      <c r="F257" s="27" t="s">
        <v>322</v>
      </c>
      <c r="G257" s="26" t="s">
        <v>321</v>
      </c>
      <c r="H257" s="21" t="s">
        <v>317</v>
      </c>
      <c r="I257" s="21" t="s">
        <v>317</v>
      </c>
      <c r="J257" s="25" t="s">
        <v>849</v>
      </c>
      <c r="K257" s="25" t="s">
        <v>317</v>
      </c>
      <c r="L257" s="51">
        <f t="shared" si="6"/>
        <v>31</v>
      </c>
      <c r="M257" s="51">
        <f t="shared" si="7"/>
        <v>0</v>
      </c>
    </row>
    <row r="258" spans="1:13" s="1" customFormat="1" ht="12" customHeight="1" x14ac:dyDescent="0.2">
      <c r="A258" s="16">
        <v>1250</v>
      </c>
      <c r="B258" s="20">
        <v>157</v>
      </c>
      <c r="C258" s="20">
        <v>313</v>
      </c>
      <c r="D258" s="25" t="s">
        <v>848</v>
      </c>
      <c r="E258" s="27" t="s">
        <v>323</v>
      </c>
      <c r="F258" s="27" t="s">
        <v>322</v>
      </c>
      <c r="G258" s="26" t="s">
        <v>321</v>
      </c>
      <c r="H258" s="21" t="s">
        <v>317</v>
      </c>
      <c r="I258" s="21" t="s">
        <v>317</v>
      </c>
      <c r="J258" s="25" t="s">
        <v>847</v>
      </c>
      <c r="K258" s="25" t="s">
        <v>317</v>
      </c>
      <c r="L258" s="51">
        <f t="shared" si="6"/>
        <v>31</v>
      </c>
      <c r="M258" s="51">
        <f t="shared" si="7"/>
        <v>1</v>
      </c>
    </row>
    <row r="259" spans="1:13" s="1" customFormat="1" ht="12" customHeight="1" x14ac:dyDescent="0.2">
      <c r="A259" s="16">
        <v>1251</v>
      </c>
      <c r="B259" s="20">
        <v>157</v>
      </c>
      <c r="C259" s="20">
        <v>313</v>
      </c>
      <c r="D259" s="25" t="s">
        <v>846</v>
      </c>
      <c r="E259" s="27" t="s">
        <v>323</v>
      </c>
      <c r="F259" s="27" t="s">
        <v>322</v>
      </c>
      <c r="G259" s="26" t="s">
        <v>321</v>
      </c>
      <c r="H259" s="21" t="s">
        <v>317</v>
      </c>
      <c r="I259" s="21" t="s">
        <v>317</v>
      </c>
      <c r="J259" s="25" t="s">
        <v>845</v>
      </c>
      <c r="K259" s="25" t="s">
        <v>317</v>
      </c>
      <c r="L259" s="51">
        <f t="shared" si="6"/>
        <v>31</v>
      </c>
      <c r="M259" s="51">
        <f t="shared" si="7"/>
        <v>2</v>
      </c>
    </row>
    <row r="260" spans="1:13" s="1" customFormat="1" ht="12" customHeight="1" x14ac:dyDescent="0.2">
      <c r="A260" s="16">
        <v>1252</v>
      </c>
      <c r="B260" s="20">
        <v>157</v>
      </c>
      <c r="C260" s="20">
        <v>313</v>
      </c>
      <c r="D260" s="25" t="s">
        <v>844</v>
      </c>
      <c r="E260" s="27" t="s">
        <v>323</v>
      </c>
      <c r="F260" s="27" t="s">
        <v>322</v>
      </c>
      <c r="G260" s="26" t="s">
        <v>321</v>
      </c>
      <c r="H260" s="21" t="s">
        <v>317</v>
      </c>
      <c r="I260" s="21" t="s">
        <v>317</v>
      </c>
      <c r="J260" s="25" t="s">
        <v>843</v>
      </c>
      <c r="K260" s="25" t="s">
        <v>317</v>
      </c>
      <c r="L260" s="51">
        <f t="shared" si="6"/>
        <v>31</v>
      </c>
      <c r="M260" s="51">
        <f t="shared" si="7"/>
        <v>3</v>
      </c>
    </row>
    <row r="261" spans="1:13" s="1" customFormat="1" ht="12" customHeight="1" x14ac:dyDescent="0.2">
      <c r="A261" s="16">
        <v>1253</v>
      </c>
      <c r="B261" s="20">
        <v>157</v>
      </c>
      <c r="C261" s="20">
        <v>314</v>
      </c>
      <c r="D261" s="25" t="s">
        <v>842</v>
      </c>
      <c r="E261" s="27" t="s">
        <v>323</v>
      </c>
      <c r="F261" s="27" t="s">
        <v>322</v>
      </c>
      <c r="G261" s="26" t="s">
        <v>321</v>
      </c>
      <c r="H261" s="21" t="s">
        <v>317</v>
      </c>
      <c r="I261" s="21" t="s">
        <v>317</v>
      </c>
      <c r="J261" s="25" t="s">
        <v>841</v>
      </c>
      <c r="K261" s="25" t="s">
        <v>317</v>
      </c>
      <c r="L261" s="51">
        <f t="shared" si="6"/>
        <v>31</v>
      </c>
      <c r="M261" s="51">
        <f t="shared" si="7"/>
        <v>4</v>
      </c>
    </row>
    <row r="262" spans="1:13" s="1" customFormat="1" ht="12" customHeight="1" x14ac:dyDescent="0.2">
      <c r="A262" s="16">
        <v>1254</v>
      </c>
      <c r="B262" s="20">
        <v>157</v>
      </c>
      <c r="C262" s="20">
        <v>314</v>
      </c>
      <c r="D262" s="25" t="s">
        <v>840</v>
      </c>
      <c r="E262" s="27" t="s">
        <v>323</v>
      </c>
      <c r="F262" s="27" t="s">
        <v>322</v>
      </c>
      <c r="G262" s="26" t="s">
        <v>321</v>
      </c>
      <c r="H262" s="21" t="s">
        <v>317</v>
      </c>
      <c r="I262" s="21" t="s">
        <v>317</v>
      </c>
      <c r="J262" s="25" t="s">
        <v>839</v>
      </c>
      <c r="K262" s="25" t="s">
        <v>317</v>
      </c>
      <c r="L262" s="51">
        <f t="shared" si="6"/>
        <v>31</v>
      </c>
      <c r="M262" s="51">
        <f t="shared" si="7"/>
        <v>5</v>
      </c>
    </row>
    <row r="263" spans="1:13" s="1" customFormat="1" ht="12" customHeight="1" x14ac:dyDescent="0.2">
      <c r="A263" s="16">
        <v>1255</v>
      </c>
      <c r="B263" s="20">
        <v>157</v>
      </c>
      <c r="C263" s="20">
        <v>314</v>
      </c>
      <c r="D263" s="25" t="s">
        <v>838</v>
      </c>
      <c r="E263" s="27" t="s">
        <v>323</v>
      </c>
      <c r="F263" s="27" t="s">
        <v>322</v>
      </c>
      <c r="G263" s="26" t="s">
        <v>321</v>
      </c>
      <c r="H263" s="21" t="s">
        <v>317</v>
      </c>
      <c r="I263" s="21" t="s">
        <v>317</v>
      </c>
      <c r="J263" s="25" t="s">
        <v>837</v>
      </c>
      <c r="K263" s="25" t="s">
        <v>317</v>
      </c>
      <c r="L263" s="51">
        <f t="shared" si="6"/>
        <v>31</v>
      </c>
      <c r="M263" s="51">
        <f t="shared" si="7"/>
        <v>6</v>
      </c>
    </row>
    <row r="264" spans="1:13" s="1" customFormat="1" ht="12" customHeight="1" x14ac:dyDescent="0.2">
      <c r="A264" s="16">
        <v>1256</v>
      </c>
      <c r="B264" s="20">
        <v>157</v>
      </c>
      <c r="C264" s="20">
        <v>314</v>
      </c>
      <c r="D264" s="25" t="s">
        <v>836</v>
      </c>
      <c r="E264" s="27" t="s">
        <v>323</v>
      </c>
      <c r="F264" s="27" t="s">
        <v>322</v>
      </c>
      <c r="G264" s="26" t="s">
        <v>321</v>
      </c>
      <c r="H264" s="21" t="s">
        <v>317</v>
      </c>
      <c r="I264" s="21" t="s">
        <v>317</v>
      </c>
      <c r="J264" s="25" t="s">
        <v>835</v>
      </c>
      <c r="K264" s="25" t="s">
        <v>317</v>
      </c>
      <c r="L264" s="51">
        <f t="shared" si="6"/>
        <v>31</v>
      </c>
      <c r="M264" s="51">
        <f t="shared" si="7"/>
        <v>7</v>
      </c>
    </row>
    <row r="265" spans="1:13" s="1" customFormat="1" ht="12" customHeight="1" x14ac:dyDescent="0.2">
      <c r="A265" s="16">
        <v>1257</v>
      </c>
      <c r="B265" s="20">
        <v>158</v>
      </c>
      <c r="C265" s="20">
        <v>315</v>
      </c>
      <c r="D265" s="25" t="s">
        <v>834</v>
      </c>
      <c r="E265" s="27" t="s">
        <v>323</v>
      </c>
      <c r="F265" s="27" t="s">
        <v>322</v>
      </c>
      <c r="G265" s="26" t="s">
        <v>321</v>
      </c>
      <c r="H265" s="21" t="s">
        <v>317</v>
      </c>
      <c r="I265" s="21" t="s">
        <v>317</v>
      </c>
      <c r="J265" s="25" t="s">
        <v>833</v>
      </c>
      <c r="K265" s="25" t="s">
        <v>317</v>
      </c>
      <c r="L265" s="51">
        <f t="shared" si="6"/>
        <v>32</v>
      </c>
      <c r="M265" s="51">
        <f t="shared" si="7"/>
        <v>0</v>
      </c>
    </row>
    <row r="266" spans="1:13" s="1" customFormat="1" ht="12" customHeight="1" x14ac:dyDescent="0.2">
      <c r="A266" s="16">
        <v>1258</v>
      </c>
      <c r="B266" s="20">
        <v>158</v>
      </c>
      <c r="C266" s="20">
        <v>315</v>
      </c>
      <c r="D266" s="25" t="s">
        <v>832</v>
      </c>
      <c r="E266" s="27" t="s">
        <v>323</v>
      </c>
      <c r="F266" s="27" t="s">
        <v>322</v>
      </c>
      <c r="G266" s="26" t="s">
        <v>321</v>
      </c>
      <c r="H266" s="21" t="s">
        <v>317</v>
      </c>
      <c r="I266" s="21" t="s">
        <v>317</v>
      </c>
      <c r="J266" s="25" t="s">
        <v>831</v>
      </c>
      <c r="K266" s="25" t="s">
        <v>317</v>
      </c>
      <c r="L266" s="51">
        <f t="shared" ref="L266:L329" si="8">B266-126</f>
        <v>32</v>
      </c>
      <c r="M266" s="51">
        <f t="shared" ref="M266:M329" si="9">A266-((B266-1)*8)-1</f>
        <v>1</v>
      </c>
    </row>
    <row r="267" spans="1:13" s="1" customFormat="1" ht="12" customHeight="1" x14ac:dyDescent="0.2">
      <c r="A267" s="16">
        <v>1259</v>
      </c>
      <c r="B267" s="20">
        <v>158</v>
      </c>
      <c r="C267" s="20">
        <v>315</v>
      </c>
      <c r="D267" s="25" t="s">
        <v>830</v>
      </c>
      <c r="E267" s="27" t="s">
        <v>323</v>
      </c>
      <c r="F267" s="27" t="s">
        <v>322</v>
      </c>
      <c r="G267" s="26" t="s">
        <v>321</v>
      </c>
      <c r="H267" s="21" t="s">
        <v>317</v>
      </c>
      <c r="I267" s="21" t="s">
        <v>317</v>
      </c>
      <c r="J267" s="25" t="s">
        <v>829</v>
      </c>
      <c r="K267" s="25" t="s">
        <v>317</v>
      </c>
      <c r="L267" s="51">
        <f t="shared" si="8"/>
        <v>32</v>
      </c>
      <c r="M267" s="51">
        <f t="shared" si="9"/>
        <v>2</v>
      </c>
    </row>
    <row r="268" spans="1:13" s="1" customFormat="1" ht="12" customHeight="1" x14ac:dyDescent="0.2">
      <c r="A268" s="16">
        <v>1260</v>
      </c>
      <c r="B268" s="20">
        <v>158</v>
      </c>
      <c r="C268" s="20">
        <v>315</v>
      </c>
      <c r="D268" s="25" t="s">
        <v>828</v>
      </c>
      <c r="E268" s="27" t="s">
        <v>323</v>
      </c>
      <c r="F268" s="27" t="s">
        <v>322</v>
      </c>
      <c r="G268" s="26" t="s">
        <v>321</v>
      </c>
      <c r="H268" s="21" t="s">
        <v>317</v>
      </c>
      <c r="I268" s="21" t="s">
        <v>317</v>
      </c>
      <c r="J268" s="25" t="s">
        <v>827</v>
      </c>
      <c r="K268" s="25" t="s">
        <v>317</v>
      </c>
      <c r="L268" s="51">
        <f t="shared" si="8"/>
        <v>32</v>
      </c>
      <c r="M268" s="51">
        <f t="shared" si="9"/>
        <v>3</v>
      </c>
    </row>
    <row r="269" spans="1:13" s="1" customFormat="1" ht="12" customHeight="1" x14ac:dyDescent="0.2">
      <c r="A269" s="16">
        <v>1261</v>
      </c>
      <c r="B269" s="20">
        <v>158</v>
      </c>
      <c r="C269" s="20">
        <v>316</v>
      </c>
      <c r="D269" s="25" t="s">
        <v>826</v>
      </c>
      <c r="E269" s="27" t="s">
        <v>323</v>
      </c>
      <c r="F269" s="27" t="s">
        <v>322</v>
      </c>
      <c r="G269" s="26" t="s">
        <v>321</v>
      </c>
      <c r="H269" s="21" t="s">
        <v>317</v>
      </c>
      <c r="I269" s="21" t="s">
        <v>317</v>
      </c>
      <c r="J269" s="25" t="s">
        <v>825</v>
      </c>
      <c r="K269" s="25" t="s">
        <v>317</v>
      </c>
      <c r="L269" s="51">
        <f t="shared" si="8"/>
        <v>32</v>
      </c>
      <c r="M269" s="51">
        <f t="shared" si="9"/>
        <v>4</v>
      </c>
    </row>
    <row r="270" spans="1:13" s="1" customFormat="1" ht="12" customHeight="1" x14ac:dyDescent="0.2">
      <c r="A270" s="16">
        <v>1262</v>
      </c>
      <c r="B270" s="20">
        <v>158</v>
      </c>
      <c r="C270" s="20">
        <v>316</v>
      </c>
      <c r="D270" s="25" t="s">
        <v>824</v>
      </c>
      <c r="E270" s="27" t="s">
        <v>323</v>
      </c>
      <c r="F270" s="27" t="s">
        <v>322</v>
      </c>
      <c r="G270" s="26" t="s">
        <v>321</v>
      </c>
      <c r="H270" s="21" t="s">
        <v>317</v>
      </c>
      <c r="I270" s="21" t="s">
        <v>317</v>
      </c>
      <c r="J270" s="25" t="s">
        <v>823</v>
      </c>
      <c r="K270" s="25" t="s">
        <v>317</v>
      </c>
      <c r="L270" s="51">
        <f t="shared" si="8"/>
        <v>32</v>
      </c>
      <c r="M270" s="51">
        <f t="shared" si="9"/>
        <v>5</v>
      </c>
    </row>
    <row r="271" spans="1:13" s="1" customFormat="1" ht="12" customHeight="1" x14ac:dyDescent="0.2">
      <c r="A271" s="16">
        <v>1263</v>
      </c>
      <c r="B271" s="20">
        <v>158</v>
      </c>
      <c r="C271" s="20">
        <v>316</v>
      </c>
      <c r="D271" s="25" t="s">
        <v>822</v>
      </c>
      <c r="E271" s="27" t="s">
        <v>323</v>
      </c>
      <c r="F271" s="27" t="s">
        <v>322</v>
      </c>
      <c r="G271" s="26" t="s">
        <v>321</v>
      </c>
      <c r="H271" s="21" t="s">
        <v>317</v>
      </c>
      <c r="I271" s="21" t="s">
        <v>317</v>
      </c>
      <c r="J271" s="25" t="s">
        <v>821</v>
      </c>
      <c r="K271" s="25" t="s">
        <v>317</v>
      </c>
      <c r="L271" s="51">
        <f t="shared" si="8"/>
        <v>32</v>
      </c>
      <c r="M271" s="51">
        <f t="shared" si="9"/>
        <v>6</v>
      </c>
    </row>
    <row r="272" spans="1:13" s="1" customFormat="1" ht="12" customHeight="1" x14ac:dyDescent="0.2">
      <c r="A272" s="16">
        <v>1264</v>
      </c>
      <c r="B272" s="20">
        <v>158</v>
      </c>
      <c r="C272" s="20">
        <v>316</v>
      </c>
      <c r="D272" s="25" t="s">
        <v>820</v>
      </c>
      <c r="E272" s="27" t="s">
        <v>323</v>
      </c>
      <c r="F272" s="27" t="s">
        <v>322</v>
      </c>
      <c r="G272" s="26" t="s">
        <v>321</v>
      </c>
      <c r="H272" s="21" t="s">
        <v>317</v>
      </c>
      <c r="I272" s="21" t="s">
        <v>317</v>
      </c>
      <c r="J272" s="25" t="s">
        <v>819</v>
      </c>
      <c r="K272" s="25" t="s">
        <v>317</v>
      </c>
      <c r="L272" s="51">
        <f t="shared" si="8"/>
        <v>32</v>
      </c>
      <c r="M272" s="51">
        <f t="shared" si="9"/>
        <v>7</v>
      </c>
    </row>
    <row r="273" spans="1:13" s="1" customFormat="1" ht="12" customHeight="1" x14ac:dyDescent="0.2">
      <c r="A273" s="16">
        <v>1265</v>
      </c>
      <c r="B273" s="20">
        <v>159</v>
      </c>
      <c r="C273" s="20">
        <v>317</v>
      </c>
      <c r="D273" s="25" t="s">
        <v>818</v>
      </c>
      <c r="E273" s="27" t="s">
        <v>323</v>
      </c>
      <c r="F273" s="27" t="s">
        <v>322</v>
      </c>
      <c r="G273" s="26" t="s">
        <v>321</v>
      </c>
      <c r="H273" s="21" t="s">
        <v>317</v>
      </c>
      <c r="I273" s="21" t="s">
        <v>317</v>
      </c>
      <c r="J273" s="25" t="s">
        <v>817</v>
      </c>
      <c r="K273" s="25" t="s">
        <v>317</v>
      </c>
      <c r="L273" s="51">
        <f t="shared" si="8"/>
        <v>33</v>
      </c>
      <c r="M273" s="51">
        <f t="shared" si="9"/>
        <v>0</v>
      </c>
    </row>
    <row r="274" spans="1:13" s="1" customFormat="1" ht="12" customHeight="1" x14ac:dyDescent="0.2">
      <c r="A274" s="16">
        <v>1266</v>
      </c>
      <c r="B274" s="20">
        <v>159</v>
      </c>
      <c r="C274" s="20">
        <v>317</v>
      </c>
      <c r="D274" s="25" t="s">
        <v>816</v>
      </c>
      <c r="E274" s="27" t="s">
        <v>323</v>
      </c>
      <c r="F274" s="27" t="s">
        <v>322</v>
      </c>
      <c r="G274" s="26" t="s">
        <v>321</v>
      </c>
      <c r="H274" s="21" t="s">
        <v>317</v>
      </c>
      <c r="I274" s="21" t="s">
        <v>317</v>
      </c>
      <c r="J274" s="25" t="s">
        <v>815</v>
      </c>
      <c r="K274" s="25" t="s">
        <v>317</v>
      </c>
      <c r="L274" s="51">
        <f t="shared" si="8"/>
        <v>33</v>
      </c>
      <c r="M274" s="51">
        <f t="shared" si="9"/>
        <v>1</v>
      </c>
    </row>
    <row r="275" spans="1:13" s="1" customFormat="1" ht="12" customHeight="1" x14ac:dyDescent="0.2">
      <c r="A275" s="16">
        <v>1267</v>
      </c>
      <c r="B275" s="20">
        <v>159</v>
      </c>
      <c r="C275" s="20">
        <v>317</v>
      </c>
      <c r="D275" s="25" t="s">
        <v>814</v>
      </c>
      <c r="E275" s="27" t="s">
        <v>323</v>
      </c>
      <c r="F275" s="27" t="s">
        <v>322</v>
      </c>
      <c r="G275" s="26" t="s">
        <v>321</v>
      </c>
      <c r="H275" s="21" t="s">
        <v>317</v>
      </c>
      <c r="I275" s="21" t="s">
        <v>317</v>
      </c>
      <c r="J275" s="25" t="s">
        <v>813</v>
      </c>
      <c r="K275" s="25" t="s">
        <v>317</v>
      </c>
      <c r="L275" s="51">
        <f t="shared" si="8"/>
        <v>33</v>
      </c>
      <c r="M275" s="51">
        <f t="shared" si="9"/>
        <v>2</v>
      </c>
    </row>
    <row r="276" spans="1:13" s="1" customFormat="1" ht="12" customHeight="1" x14ac:dyDescent="0.2">
      <c r="A276" s="16">
        <v>1268</v>
      </c>
      <c r="B276" s="20">
        <v>159</v>
      </c>
      <c r="C276" s="20">
        <v>317</v>
      </c>
      <c r="D276" s="25" t="s">
        <v>812</v>
      </c>
      <c r="E276" s="27" t="s">
        <v>323</v>
      </c>
      <c r="F276" s="27" t="s">
        <v>322</v>
      </c>
      <c r="G276" s="26" t="s">
        <v>321</v>
      </c>
      <c r="H276" s="21" t="s">
        <v>317</v>
      </c>
      <c r="I276" s="21" t="s">
        <v>317</v>
      </c>
      <c r="J276" s="25" t="s">
        <v>811</v>
      </c>
      <c r="K276" s="25" t="s">
        <v>317</v>
      </c>
      <c r="L276" s="51">
        <f t="shared" si="8"/>
        <v>33</v>
      </c>
      <c r="M276" s="51">
        <f t="shared" si="9"/>
        <v>3</v>
      </c>
    </row>
    <row r="277" spans="1:13" s="1" customFormat="1" ht="12" customHeight="1" x14ac:dyDescent="0.2">
      <c r="A277" s="16">
        <v>1269</v>
      </c>
      <c r="B277" s="20">
        <v>159</v>
      </c>
      <c r="C277" s="20">
        <v>318</v>
      </c>
      <c r="D277" s="25" t="s">
        <v>810</v>
      </c>
      <c r="E277" s="27" t="s">
        <v>323</v>
      </c>
      <c r="F277" s="27" t="s">
        <v>322</v>
      </c>
      <c r="G277" s="26" t="s">
        <v>321</v>
      </c>
      <c r="H277" s="21" t="s">
        <v>317</v>
      </c>
      <c r="I277" s="21" t="s">
        <v>317</v>
      </c>
      <c r="J277" s="25" t="s">
        <v>809</v>
      </c>
      <c r="K277" s="25" t="s">
        <v>317</v>
      </c>
      <c r="L277" s="51">
        <f t="shared" si="8"/>
        <v>33</v>
      </c>
      <c r="M277" s="51">
        <f t="shared" si="9"/>
        <v>4</v>
      </c>
    </row>
    <row r="278" spans="1:13" s="1" customFormat="1" ht="12" customHeight="1" x14ac:dyDescent="0.2">
      <c r="A278" s="16">
        <v>1270</v>
      </c>
      <c r="B278" s="20">
        <v>159</v>
      </c>
      <c r="C278" s="20">
        <v>318</v>
      </c>
      <c r="D278" s="25" t="s">
        <v>808</v>
      </c>
      <c r="E278" s="27" t="s">
        <v>323</v>
      </c>
      <c r="F278" s="27" t="s">
        <v>322</v>
      </c>
      <c r="G278" s="26" t="s">
        <v>321</v>
      </c>
      <c r="H278" s="21" t="s">
        <v>317</v>
      </c>
      <c r="I278" s="21" t="s">
        <v>317</v>
      </c>
      <c r="J278" s="25" t="s">
        <v>807</v>
      </c>
      <c r="K278" s="25" t="s">
        <v>317</v>
      </c>
      <c r="L278" s="51">
        <f t="shared" si="8"/>
        <v>33</v>
      </c>
      <c r="M278" s="51">
        <f t="shared" si="9"/>
        <v>5</v>
      </c>
    </row>
    <row r="279" spans="1:13" s="1" customFormat="1" ht="12" customHeight="1" x14ac:dyDescent="0.2">
      <c r="A279" s="16">
        <v>1271</v>
      </c>
      <c r="B279" s="20">
        <v>159</v>
      </c>
      <c r="C279" s="20">
        <v>318</v>
      </c>
      <c r="D279" s="25" t="s">
        <v>806</v>
      </c>
      <c r="E279" s="27" t="s">
        <v>323</v>
      </c>
      <c r="F279" s="27" t="s">
        <v>322</v>
      </c>
      <c r="G279" s="26" t="s">
        <v>321</v>
      </c>
      <c r="H279" s="21" t="s">
        <v>317</v>
      </c>
      <c r="I279" s="21" t="s">
        <v>317</v>
      </c>
      <c r="J279" s="25" t="s">
        <v>805</v>
      </c>
      <c r="K279" s="25" t="s">
        <v>317</v>
      </c>
      <c r="L279" s="51">
        <f t="shared" si="8"/>
        <v>33</v>
      </c>
      <c r="M279" s="51">
        <f t="shared" si="9"/>
        <v>6</v>
      </c>
    </row>
    <row r="280" spans="1:13" s="1" customFormat="1" ht="12" customHeight="1" x14ac:dyDescent="0.2">
      <c r="A280" s="16">
        <v>1272</v>
      </c>
      <c r="B280" s="20">
        <v>159</v>
      </c>
      <c r="C280" s="20">
        <v>318</v>
      </c>
      <c r="D280" s="25" t="s">
        <v>804</v>
      </c>
      <c r="E280" s="27" t="s">
        <v>323</v>
      </c>
      <c r="F280" s="27" t="s">
        <v>322</v>
      </c>
      <c r="G280" s="26" t="s">
        <v>321</v>
      </c>
      <c r="H280" s="21" t="s">
        <v>317</v>
      </c>
      <c r="I280" s="21" t="s">
        <v>317</v>
      </c>
      <c r="J280" s="25" t="s">
        <v>803</v>
      </c>
      <c r="K280" s="25" t="s">
        <v>317</v>
      </c>
      <c r="L280" s="51">
        <f t="shared" si="8"/>
        <v>33</v>
      </c>
      <c r="M280" s="51">
        <f t="shared" si="9"/>
        <v>7</v>
      </c>
    </row>
    <row r="281" spans="1:13" s="1" customFormat="1" ht="12" customHeight="1" x14ac:dyDescent="0.2">
      <c r="A281" s="16">
        <v>1273</v>
      </c>
      <c r="B281" s="20">
        <v>160</v>
      </c>
      <c r="C281" s="20">
        <v>319</v>
      </c>
      <c r="D281" s="25" t="s">
        <v>802</v>
      </c>
      <c r="E281" s="27" t="s">
        <v>323</v>
      </c>
      <c r="F281" s="27" t="s">
        <v>322</v>
      </c>
      <c r="G281" s="26" t="s">
        <v>321</v>
      </c>
      <c r="H281" s="21" t="s">
        <v>317</v>
      </c>
      <c r="I281" s="21" t="s">
        <v>317</v>
      </c>
      <c r="J281" s="25" t="s">
        <v>801</v>
      </c>
      <c r="K281" s="25" t="s">
        <v>317</v>
      </c>
      <c r="L281" s="51">
        <f t="shared" si="8"/>
        <v>34</v>
      </c>
      <c r="M281" s="51">
        <f t="shared" si="9"/>
        <v>0</v>
      </c>
    </row>
    <row r="282" spans="1:13" s="1" customFormat="1" ht="12" customHeight="1" x14ac:dyDescent="0.2">
      <c r="A282" s="16">
        <v>1274</v>
      </c>
      <c r="B282" s="20">
        <v>160</v>
      </c>
      <c r="C282" s="20">
        <v>319</v>
      </c>
      <c r="D282" s="25" t="s">
        <v>800</v>
      </c>
      <c r="E282" s="27" t="s">
        <v>323</v>
      </c>
      <c r="F282" s="27" t="s">
        <v>322</v>
      </c>
      <c r="G282" s="26" t="s">
        <v>321</v>
      </c>
      <c r="H282" s="21" t="s">
        <v>317</v>
      </c>
      <c r="I282" s="21" t="s">
        <v>317</v>
      </c>
      <c r="J282" s="25" t="s">
        <v>799</v>
      </c>
      <c r="K282" s="25" t="s">
        <v>317</v>
      </c>
      <c r="L282" s="51">
        <f t="shared" si="8"/>
        <v>34</v>
      </c>
      <c r="M282" s="51">
        <f t="shared" si="9"/>
        <v>1</v>
      </c>
    </row>
    <row r="283" spans="1:13" s="1" customFormat="1" ht="12" customHeight="1" x14ac:dyDescent="0.2">
      <c r="A283" s="16">
        <v>1275</v>
      </c>
      <c r="B283" s="20">
        <v>160</v>
      </c>
      <c r="C283" s="20">
        <v>319</v>
      </c>
      <c r="D283" s="25" t="s">
        <v>798</v>
      </c>
      <c r="E283" s="27" t="s">
        <v>323</v>
      </c>
      <c r="F283" s="27" t="s">
        <v>322</v>
      </c>
      <c r="G283" s="26" t="s">
        <v>321</v>
      </c>
      <c r="H283" s="21" t="s">
        <v>317</v>
      </c>
      <c r="I283" s="21" t="s">
        <v>317</v>
      </c>
      <c r="J283" s="25" t="s">
        <v>797</v>
      </c>
      <c r="K283" s="25" t="s">
        <v>317</v>
      </c>
      <c r="L283" s="51">
        <f t="shared" si="8"/>
        <v>34</v>
      </c>
      <c r="M283" s="51">
        <f t="shared" si="9"/>
        <v>2</v>
      </c>
    </row>
    <row r="284" spans="1:13" s="1" customFormat="1" ht="12" customHeight="1" x14ac:dyDescent="0.2">
      <c r="A284" s="16">
        <v>1276</v>
      </c>
      <c r="B284" s="20">
        <v>160</v>
      </c>
      <c r="C284" s="20">
        <v>319</v>
      </c>
      <c r="D284" s="25" t="s">
        <v>796</v>
      </c>
      <c r="E284" s="27" t="s">
        <v>323</v>
      </c>
      <c r="F284" s="27" t="s">
        <v>322</v>
      </c>
      <c r="G284" s="26" t="s">
        <v>321</v>
      </c>
      <c r="H284" s="21" t="s">
        <v>317</v>
      </c>
      <c r="I284" s="21" t="s">
        <v>317</v>
      </c>
      <c r="J284" s="25" t="s">
        <v>795</v>
      </c>
      <c r="K284" s="25" t="s">
        <v>317</v>
      </c>
      <c r="L284" s="51">
        <f t="shared" si="8"/>
        <v>34</v>
      </c>
      <c r="M284" s="51">
        <f t="shared" si="9"/>
        <v>3</v>
      </c>
    </row>
    <row r="285" spans="1:13" s="1" customFormat="1" ht="12" customHeight="1" x14ac:dyDescent="0.2">
      <c r="A285" s="16">
        <v>1277</v>
      </c>
      <c r="B285" s="20">
        <v>160</v>
      </c>
      <c r="C285" s="20">
        <v>320</v>
      </c>
      <c r="D285" s="25" t="s">
        <v>794</v>
      </c>
      <c r="E285" s="27" t="s">
        <v>323</v>
      </c>
      <c r="F285" s="27" t="s">
        <v>322</v>
      </c>
      <c r="G285" s="26" t="s">
        <v>321</v>
      </c>
      <c r="H285" s="21" t="s">
        <v>317</v>
      </c>
      <c r="I285" s="21" t="s">
        <v>317</v>
      </c>
      <c r="J285" s="25" t="s">
        <v>793</v>
      </c>
      <c r="K285" s="25" t="s">
        <v>317</v>
      </c>
      <c r="L285" s="51">
        <f t="shared" si="8"/>
        <v>34</v>
      </c>
      <c r="M285" s="51">
        <f t="shared" si="9"/>
        <v>4</v>
      </c>
    </row>
    <row r="286" spans="1:13" s="1" customFormat="1" ht="12" customHeight="1" x14ac:dyDescent="0.2">
      <c r="A286" s="16">
        <v>1278</v>
      </c>
      <c r="B286" s="20">
        <v>160</v>
      </c>
      <c r="C286" s="20">
        <v>320</v>
      </c>
      <c r="D286" s="25" t="s">
        <v>792</v>
      </c>
      <c r="E286" s="27" t="s">
        <v>323</v>
      </c>
      <c r="F286" s="27" t="s">
        <v>322</v>
      </c>
      <c r="G286" s="26" t="s">
        <v>321</v>
      </c>
      <c r="H286" s="21" t="s">
        <v>317</v>
      </c>
      <c r="I286" s="21" t="s">
        <v>317</v>
      </c>
      <c r="J286" s="25" t="s">
        <v>791</v>
      </c>
      <c r="K286" s="25" t="s">
        <v>317</v>
      </c>
      <c r="L286" s="51">
        <f t="shared" si="8"/>
        <v>34</v>
      </c>
      <c r="M286" s="51">
        <f t="shared" si="9"/>
        <v>5</v>
      </c>
    </row>
    <row r="287" spans="1:13" s="1" customFormat="1" ht="12" customHeight="1" x14ac:dyDescent="0.2">
      <c r="A287" s="16">
        <v>1279</v>
      </c>
      <c r="B287" s="20">
        <v>160</v>
      </c>
      <c r="C287" s="20">
        <v>320</v>
      </c>
      <c r="D287" s="25" t="s">
        <v>790</v>
      </c>
      <c r="E287" s="27" t="s">
        <v>323</v>
      </c>
      <c r="F287" s="27" t="s">
        <v>322</v>
      </c>
      <c r="G287" s="26" t="s">
        <v>321</v>
      </c>
      <c r="H287" s="21" t="s">
        <v>317</v>
      </c>
      <c r="I287" s="21" t="s">
        <v>317</v>
      </c>
      <c r="J287" s="25" t="s">
        <v>789</v>
      </c>
      <c r="K287" s="25" t="s">
        <v>317</v>
      </c>
      <c r="L287" s="51">
        <f t="shared" si="8"/>
        <v>34</v>
      </c>
      <c r="M287" s="51">
        <f t="shared" si="9"/>
        <v>6</v>
      </c>
    </row>
    <row r="288" spans="1:13" s="1" customFormat="1" ht="12" customHeight="1" x14ac:dyDescent="0.2">
      <c r="A288" s="16">
        <v>1280</v>
      </c>
      <c r="B288" s="20">
        <v>160</v>
      </c>
      <c r="C288" s="20">
        <v>320</v>
      </c>
      <c r="D288" s="25" t="s">
        <v>788</v>
      </c>
      <c r="E288" s="27" t="s">
        <v>323</v>
      </c>
      <c r="F288" s="27" t="s">
        <v>322</v>
      </c>
      <c r="G288" s="26" t="s">
        <v>321</v>
      </c>
      <c r="H288" s="21" t="s">
        <v>317</v>
      </c>
      <c r="I288" s="21" t="s">
        <v>317</v>
      </c>
      <c r="J288" s="25" t="s">
        <v>787</v>
      </c>
      <c r="K288" s="25" t="s">
        <v>317</v>
      </c>
      <c r="L288" s="51">
        <f t="shared" si="8"/>
        <v>34</v>
      </c>
      <c r="M288" s="51">
        <f t="shared" si="9"/>
        <v>7</v>
      </c>
    </row>
    <row r="289" spans="1:13" s="1" customFormat="1" ht="12" customHeight="1" x14ac:dyDescent="0.2">
      <c r="A289" s="16">
        <v>1281</v>
      </c>
      <c r="B289" s="20">
        <v>161</v>
      </c>
      <c r="C289" s="20">
        <v>321</v>
      </c>
      <c r="D289" s="25" t="s">
        <v>786</v>
      </c>
      <c r="E289" s="27" t="s">
        <v>323</v>
      </c>
      <c r="F289" s="27" t="s">
        <v>322</v>
      </c>
      <c r="G289" s="26" t="s">
        <v>321</v>
      </c>
      <c r="H289" s="21" t="s">
        <v>317</v>
      </c>
      <c r="I289" s="21" t="s">
        <v>317</v>
      </c>
      <c r="J289" s="25" t="s">
        <v>785</v>
      </c>
      <c r="K289" s="25" t="s">
        <v>317</v>
      </c>
      <c r="L289" s="51">
        <f t="shared" si="8"/>
        <v>35</v>
      </c>
      <c r="M289" s="51">
        <f t="shared" si="9"/>
        <v>0</v>
      </c>
    </row>
    <row r="290" spans="1:13" s="1" customFormat="1" ht="12" customHeight="1" x14ac:dyDescent="0.2">
      <c r="A290" s="16">
        <v>1282</v>
      </c>
      <c r="B290" s="20">
        <v>161</v>
      </c>
      <c r="C290" s="20">
        <v>321</v>
      </c>
      <c r="D290" s="25" t="s">
        <v>784</v>
      </c>
      <c r="E290" s="27" t="s">
        <v>323</v>
      </c>
      <c r="F290" s="27" t="s">
        <v>322</v>
      </c>
      <c r="G290" s="26" t="s">
        <v>321</v>
      </c>
      <c r="H290" s="21" t="s">
        <v>317</v>
      </c>
      <c r="I290" s="21" t="s">
        <v>317</v>
      </c>
      <c r="J290" s="25" t="s">
        <v>783</v>
      </c>
      <c r="K290" s="25" t="s">
        <v>317</v>
      </c>
      <c r="L290" s="51">
        <f t="shared" si="8"/>
        <v>35</v>
      </c>
      <c r="M290" s="51">
        <f t="shared" si="9"/>
        <v>1</v>
      </c>
    </row>
    <row r="291" spans="1:13" s="1" customFormat="1" ht="12" customHeight="1" x14ac:dyDescent="0.2">
      <c r="A291" s="16">
        <v>1283</v>
      </c>
      <c r="B291" s="20">
        <v>161</v>
      </c>
      <c r="C291" s="20">
        <v>321</v>
      </c>
      <c r="D291" s="25" t="s">
        <v>782</v>
      </c>
      <c r="E291" s="27" t="s">
        <v>323</v>
      </c>
      <c r="F291" s="27" t="s">
        <v>322</v>
      </c>
      <c r="G291" s="26" t="s">
        <v>321</v>
      </c>
      <c r="H291" s="21" t="s">
        <v>317</v>
      </c>
      <c r="I291" s="21" t="s">
        <v>317</v>
      </c>
      <c r="J291" s="25" t="s">
        <v>781</v>
      </c>
      <c r="K291" s="25" t="s">
        <v>317</v>
      </c>
      <c r="L291" s="51">
        <f t="shared" si="8"/>
        <v>35</v>
      </c>
      <c r="M291" s="51">
        <f t="shared" si="9"/>
        <v>2</v>
      </c>
    </row>
    <row r="292" spans="1:13" s="1" customFormat="1" ht="12" customHeight="1" x14ac:dyDescent="0.2">
      <c r="A292" s="16">
        <v>1284</v>
      </c>
      <c r="B292" s="20">
        <v>161</v>
      </c>
      <c r="C292" s="20">
        <v>321</v>
      </c>
      <c r="D292" s="25" t="s">
        <v>780</v>
      </c>
      <c r="E292" s="27" t="s">
        <v>323</v>
      </c>
      <c r="F292" s="27" t="s">
        <v>322</v>
      </c>
      <c r="G292" s="26" t="s">
        <v>321</v>
      </c>
      <c r="H292" s="21" t="s">
        <v>317</v>
      </c>
      <c r="I292" s="21" t="s">
        <v>317</v>
      </c>
      <c r="J292" s="25" t="s">
        <v>779</v>
      </c>
      <c r="K292" s="25" t="s">
        <v>317</v>
      </c>
      <c r="L292" s="51">
        <f t="shared" si="8"/>
        <v>35</v>
      </c>
      <c r="M292" s="51">
        <f t="shared" si="9"/>
        <v>3</v>
      </c>
    </row>
    <row r="293" spans="1:13" s="1" customFormat="1" ht="12" customHeight="1" x14ac:dyDescent="0.2">
      <c r="A293" s="16">
        <v>1285</v>
      </c>
      <c r="B293" s="20">
        <v>161</v>
      </c>
      <c r="C293" s="20">
        <v>322</v>
      </c>
      <c r="D293" s="25" t="s">
        <v>778</v>
      </c>
      <c r="E293" s="27" t="s">
        <v>323</v>
      </c>
      <c r="F293" s="27" t="s">
        <v>322</v>
      </c>
      <c r="G293" s="26" t="s">
        <v>321</v>
      </c>
      <c r="H293" s="21" t="s">
        <v>317</v>
      </c>
      <c r="I293" s="21" t="s">
        <v>317</v>
      </c>
      <c r="J293" s="25" t="s">
        <v>777</v>
      </c>
      <c r="K293" s="25" t="s">
        <v>317</v>
      </c>
      <c r="L293" s="51">
        <f t="shared" si="8"/>
        <v>35</v>
      </c>
      <c r="M293" s="51">
        <f t="shared" si="9"/>
        <v>4</v>
      </c>
    </row>
    <row r="294" spans="1:13" s="1" customFormat="1" ht="12" customHeight="1" x14ac:dyDescent="0.2">
      <c r="A294" s="16">
        <v>1286</v>
      </c>
      <c r="B294" s="20">
        <v>161</v>
      </c>
      <c r="C294" s="20">
        <v>322</v>
      </c>
      <c r="D294" s="25" t="s">
        <v>776</v>
      </c>
      <c r="E294" s="27" t="s">
        <v>323</v>
      </c>
      <c r="F294" s="27" t="s">
        <v>322</v>
      </c>
      <c r="G294" s="26" t="s">
        <v>321</v>
      </c>
      <c r="H294" s="21" t="s">
        <v>317</v>
      </c>
      <c r="I294" s="21" t="s">
        <v>317</v>
      </c>
      <c r="J294" s="25" t="s">
        <v>775</v>
      </c>
      <c r="K294" s="25" t="s">
        <v>317</v>
      </c>
      <c r="L294" s="51">
        <f t="shared" si="8"/>
        <v>35</v>
      </c>
      <c r="M294" s="51">
        <f t="shared" si="9"/>
        <v>5</v>
      </c>
    </row>
    <row r="295" spans="1:13" s="1" customFormat="1" ht="12" customHeight="1" x14ac:dyDescent="0.2">
      <c r="A295" s="16">
        <v>1287</v>
      </c>
      <c r="B295" s="20">
        <v>161</v>
      </c>
      <c r="C295" s="20">
        <v>322</v>
      </c>
      <c r="D295" s="25" t="s">
        <v>774</v>
      </c>
      <c r="E295" s="27" t="s">
        <v>323</v>
      </c>
      <c r="F295" s="27" t="s">
        <v>322</v>
      </c>
      <c r="G295" s="26" t="s">
        <v>321</v>
      </c>
      <c r="H295" s="21" t="s">
        <v>317</v>
      </c>
      <c r="I295" s="21" t="s">
        <v>317</v>
      </c>
      <c r="J295" s="25" t="s">
        <v>773</v>
      </c>
      <c r="K295" s="25" t="s">
        <v>317</v>
      </c>
      <c r="L295" s="51">
        <f t="shared" si="8"/>
        <v>35</v>
      </c>
      <c r="M295" s="51">
        <f t="shared" si="9"/>
        <v>6</v>
      </c>
    </row>
    <row r="296" spans="1:13" s="1" customFormat="1" ht="12" customHeight="1" x14ac:dyDescent="0.2">
      <c r="A296" s="16">
        <v>1288</v>
      </c>
      <c r="B296" s="20">
        <v>161</v>
      </c>
      <c r="C296" s="20">
        <v>322</v>
      </c>
      <c r="D296" s="25" t="s">
        <v>772</v>
      </c>
      <c r="E296" s="27" t="s">
        <v>323</v>
      </c>
      <c r="F296" s="27" t="s">
        <v>322</v>
      </c>
      <c r="G296" s="26" t="s">
        <v>321</v>
      </c>
      <c r="H296" s="21" t="s">
        <v>317</v>
      </c>
      <c r="I296" s="21" t="s">
        <v>317</v>
      </c>
      <c r="J296" s="25" t="s">
        <v>771</v>
      </c>
      <c r="K296" s="25" t="s">
        <v>317</v>
      </c>
      <c r="L296" s="51">
        <f t="shared" si="8"/>
        <v>35</v>
      </c>
      <c r="M296" s="51">
        <f t="shared" si="9"/>
        <v>7</v>
      </c>
    </row>
    <row r="297" spans="1:13" s="1" customFormat="1" ht="12" customHeight="1" x14ac:dyDescent="0.2">
      <c r="A297" s="16">
        <v>1289</v>
      </c>
      <c r="B297" s="20">
        <v>162</v>
      </c>
      <c r="C297" s="20">
        <v>323</v>
      </c>
      <c r="D297" s="25" t="s">
        <v>770</v>
      </c>
      <c r="E297" s="27" t="s">
        <v>323</v>
      </c>
      <c r="F297" s="27" t="s">
        <v>322</v>
      </c>
      <c r="G297" s="26" t="s">
        <v>321</v>
      </c>
      <c r="H297" s="21" t="s">
        <v>317</v>
      </c>
      <c r="I297" s="21" t="s">
        <v>317</v>
      </c>
      <c r="J297" s="25" t="s">
        <v>769</v>
      </c>
      <c r="K297" s="25" t="s">
        <v>317</v>
      </c>
      <c r="L297" s="51">
        <f t="shared" si="8"/>
        <v>36</v>
      </c>
      <c r="M297" s="51">
        <f t="shared" si="9"/>
        <v>0</v>
      </c>
    </row>
    <row r="298" spans="1:13" s="1" customFormat="1" ht="12" customHeight="1" x14ac:dyDescent="0.2">
      <c r="A298" s="16">
        <v>1290</v>
      </c>
      <c r="B298" s="20">
        <v>162</v>
      </c>
      <c r="C298" s="20">
        <v>323</v>
      </c>
      <c r="D298" s="25" t="s">
        <v>768</v>
      </c>
      <c r="E298" s="27" t="s">
        <v>323</v>
      </c>
      <c r="F298" s="27" t="s">
        <v>322</v>
      </c>
      <c r="G298" s="26" t="s">
        <v>321</v>
      </c>
      <c r="H298" s="21" t="s">
        <v>317</v>
      </c>
      <c r="I298" s="21" t="s">
        <v>317</v>
      </c>
      <c r="J298" s="25" t="s">
        <v>767</v>
      </c>
      <c r="K298" s="25" t="s">
        <v>317</v>
      </c>
      <c r="L298" s="51">
        <f t="shared" si="8"/>
        <v>36</v>
      </c>
      <c r="M298" s="51">
        <f t="shared" si="9"/>
        <v>1</v>
      </c>
    </row>
    <row r="299" spans="1:13" s="1" customFormat="1" ht="12" customHeight="1" x14ac:dyDescent="0.2">
      <c r="A299" s="16">
        <v>1291</v>
      </c>
      <c r="B299" s="20">
        <v>162</v>
      </c>
      <c r="C299" s="20">
        <v>323</v>
      </c>
      <c r="D299" s="25" t="s">
        <v>766</v>
      </c>
      <c r="E299" s="27" t="s">
        <v>323</v>
      </c>
      <c r="F299" s="27" t="s">
        <v>322</v>
      </c>
      <c r="G299" s="26" t="s">
        <v>321</v>
      </c>
      <c r="H299" s="21" t="s">
        <v>317</v>
      </c>
      <c r="I299" s="21" t="s">
        <v>317</v>
      </c>
      <c r="J299" s="25" t="s">
        <v>765</v>
      </c>
      <c r="K299" s="25" t="s">
        <v>317</v>
      </c>
      <c r="L299" s="51">
        <f t="shared" si="8"/>
        <v>36</v>
      </c>
      <c r="M299" s="51">
        <f t="shared" si="9"/>
        <v>2</v>
      </c>
    </row>
    <row r="300" spans="1:13" s="1" customFormat="1" ht="12" customHeight="1" x14ac:dyDescent="0.2">
      <c r="A300" s="16">
        <v>1292</v>
      </c>
      <c r="B300" s="20">
        <v>162</v>
      </c>
      <c r="C300" s="20">
        <v>323</v>
      </c>
      <c r="D300" s="25" t="s">
        <v>764</v>
      </c>
      <c r="E300" s="27" t="s">
        <v>323</v>
      </c>
      <c r="F300" s="27" t="s">
        <v>322</v>
      </c>
      <c r="G300" s="26" t="s">
        <v>321</v>
      </c>
      <c r="H300" s="21" t="s">
        <v>317</v>
      </c>
      <c r="I300" s="21" t="s">
        <v>317</v>
      </c>
      <c r="J300" s="25" t="s">
        <v>763</v>
      </c>
      <c r="K300" s="25" t="s">
        <v>317</v>
      </c>
      <c r="L300" s="51">
        <f t="shared" si="8"/>
        <v>36</v>
      </c>
      <c r="M300" s="51">
        <f t="shared" si="9"/>
        <v>3</v>
      </c>
    </row>
    <row r="301" spans="1:13" s="1" customFormat="1" ht="12" customHeight="1" x14ac:dyDescent="0.2">
      <c r="A301" s="16">
        <v>1293</v>
      </c>
      <c r="B301" s="20">
        <v>162</v>
      </c>
      <c r="C301" s="20">
        <v>324</v>
      </c>
      <c r="D301" s="25" t="s">
        <v>762</v>
      </c>
      <c r="E301" s="27" t="s">
        <v>323</v>
      </c>
      <c r="F301" s="27" t="s">
        <v>322</v>
      </c>
      <c r="G301" s="26" t="s">
        <v>321</v>
      </c>
      <c r="H301" s="21" t="s">
        <v>317</v>
      </c>
      <c r="I301" s="21" t="s">
        <v>317</v>
      </c>
      <c r="J301" s="25" t="s">
        <v>761</v>
      </c>
      <c r="K301" s="25" t="s">
        <v>317</v>
      </c>
      <c r="L301" s="51">
        <f t="shared" si="8"/>
        <v>36</v>
      </c>
      <c r="M301" s="51">
        <f t="shared" si="9"/>
        <v>4</v>
      </c>
    </row>
    <row r="302" spans="1:13" s="1" customFormat="1" ht="12" customHeight="1" x14ac:dyDescent="0.2">
      <c r="A302" s="16">
        <v>1294</v>
      </c>
      <c r="B302" s="20">
        <v>162</v>
      </c>
      <c r="C302" s="20">
        <v>324</v>
      </c>
      <c r="D302" s="25" t="s">
        <v>760</v>
      </c>
      <c r="E302" s="27" t="s">
        <v>323</v>
      </c>
      <c r="F302" s="27" t="s">
        <v>322</v>
      </c>
      <c r="G302" s="26" t="s">
        <v>321</v>
      </c>
      <c r="H302" s="21" t="s">
        <v>317</v>
      </c>
      <c r="I302" s="21" t="s">
        <v>317</v>
      </c>
      <c r="J302" s="25" t="s">
        <v>759</v>
      </c>
      <c r="K302" s="25" t="s">
        <v>317</v>
      </c>
      <c r="L302" s="51">
        <f t="shared" si="8"/>
        <v>36</v>
      </c>
      <c r="M302" s="51">
        <f t="shared" si="9"/>
        <v>5</v>
      </c>
    </row>
    <row r="303" spans="1:13" s="1" customFormat="1" ht="12" customHeight="1" x14ac:dyDescent="0.2">
      <c r="A303" s="16">
        <v>1295</v>
      </c>
      <c r="B303" s="20">
        <v>162</v>
      </c>
      <c r="C303" s="20">
        <v>324</v>
      </c>
      <c r="D303" s="25" t="s">
        <v>758</v>
      </c>
      <c r="E303" s="27" t="s">
        <v>323</v>
      </c>
      <c r="F303" s="27" t="s">
        <v>322</v>
      </c>
      <c r="G303" s="26" t="s">
        <v>321</v>
      </c>
      <c r="H303" s="21" t="s">
        <v>317</v>
      </c>
      <c r="I303" s="21" t="s">
        <v>317</v>
      </c>
      <c r="J303" s="25" t="s">
        <v>757</v>
      </c>
      <c r="K303" s="25" t="s">
        <v>317</v>
      </c>
      <c r="L303" s="51">
        <f t="shared" si="8"/>
        <v>36</v>
      </c>
      <c r="M303" s="51">
        <f t="shared" si="9"/>
        <v>6</v>
      </c>
    </row>
    <row r="304" spans="1:13" s="1" customFormat="1" ht="12" customHeight="1" x14ac:dyDescent="0.2">
      <c r="A304" s="16">
        <v>1296</v>
      </c>
      <c r="B304" s="20">
        <v>162</v>
      </c>
      <c r="C304" s="20">
        <v>324</v>
      </c>
      <c r="D304" s="25" t="s">
        <v>756</v>
      </c>
      <c r="E304" s="27" t="s">
        <v>323</v>
      </c>
      <c r="F304" s="27" t="s">
        <v>322</v>
      </c>
      <c r="G304" s="26" t="s">
        <v>321</v>
      </c>
      <c r="H304" s="21" t="s">
        <v>317</v>
      </c>
      <c r="I304" s="21" t="s">
        <v>317</v>
      </c>
      <c r="J304" s="25" t="s">
        <v>755</v>
      </c>
      <c r="K304" s="25" t="s">
        <v>317</v>
      </c>
      <c r="L304" s="51">
        <f t="shared" si="8"/>
        <v>36</v>
      </c>
      <c r="M304" s="51">
        <f t="shared" si="9"/>
        <v>7</v>
      </c>
    </row>
    <row r="305" spans="1:13" s="1" customFormat="1" ht="12" customHeight="1" x14ac:dyDescent="0.2">
      <c r="A305" s="16">
        <v>1297</v>
      </c>
      <c r="B305" s="20">
        <v>163</v>
      </c>
      <c r="C305" s="20">
        <v>325</v>
      </c>
      <c r="D305" s="25" t="s">
        <v>754</v>
      </c>
      <c r="E305" s="27" t="s">
        <v>323</v>
      </c>
      <c r="F305" s="27" t="s">
        <v>322</v>
      </c>
      <c r="G305" s="26" t="s">
        <v>321</v>
      </c>
      <c r="H305" s="21" t="s">
        <v>317</v>
      </c>
      <c r="I305" s="21" t="s">
        <v>317</v>
      </c>
      <c r="J305" s="25" t="s">
        <v>753</v>
      </c>
      <c r="K305" s="25" t="s">
        <v>317</v>
      </c>
      <c r="L305" s="51">
        <f t="shared" si="8"/>
        <v>37</v>
      </c>
      <c r="M305" s="51">
        <f t="shared" si="9"/>
        <v>0</v>
      </c>
    </row>
    <row r="306" spans="1:13" s="1" customFormat="1" ht="12" customHeight="1" x14ac:dyDescent="0.2">
      <c r="A306" s="16">
        <v>1298</v>
      </c>
      <c r="B306" s="20">
        <v>163</v>
      </c>
      <c r="C306" s="20">
        <v>325</v>
      </c>
      <c r="D306" s="25" t="s">
        <v>752</v>
      </c>
      <c r="E306" s="27" t="s">
        <v>323</v>
      </c>
      <c r="F306" s="27" t="s">
        <v>322</v>
      </c>
      <c r="G306" s="26" t="s">
        <v>321</v>
      </c>
      <c r="H306" s="21" t="s">
        <v>317</v>
      </c>
      <c r="I306" s="21" t="s">
        <v>317</v>
      </c>
      <c r="J306" s="25" t="s">
        <v>751</v>
      </c>
      <c r="K306" s="25" t="s">
        <v>317</v>
      </c>
      <c r="L306" s="51">
        <f t="shared" si="8"/>
        <v>37</v>
      </c>
      <c r="M306" s="51">
        <f t="shared" si="9"/>
        <v>1</v>
      </c>
    </row>
    <row r="307" spans="1:13" s="1" customFormat="1" ht="12" customHeight="1" x14ac:dyDescent="0.2">
      <c r="A307" s="16">
        <v>1299</v>
      </c>
      <c r="B307" s="20">
        <v>163</v>
      </c>
      <c r="C307" s="20">
        <v>325</v>
      </c>
      <c r="D307" s="25" t="s">
        <v>750</v>
      </c>
      <c r="E307" s="27" t="s">
        <v>323</v>
      </c>
      <c r="F307" s="27" t="s">
        <v>322</v>
      </c>
      <c r="G307" s="26" t="s">
        <v>321</v>
      </c>
      <c r="H307" s="21" t="s">
        <v>317</v>
      </c>
      <c r="I307" s="21" t="s">
        <v>317</v>
      </c>
      <c r="J307" s="25" t="s">
        <v>749</v>
      </c>
      <c r="K307" s="25" t="s">
        <v>317</v>
      </c>
      <c r="L307" s="51">
        <f t="shared" si="8"/>
        <v>37</v>
      </c>
      <c r="M307" s="51">
        <f t="shared" si="9"/>
        <v>2</v>
      </c>
    </row>
    <row r="308" spans="1:13" s="1" customFormat="1" ht="12" customHeight="1" x14ac:dyDescent="0.2">
      <c r="A308" s="16">
        <v>1300</v>
      </c>
      <c r="B308" s="20">
        <v>163</v>
      </c>
      <c r="C308" s="20">
        <v>325</v>
      </c>
      <c r="D308" s="25" t="s">
        <v>748</v>
      </c>
      <c r="E308" s="27" t="s">
        <v>323</v>
      </c>
      <c r="F308" s="27" t="s">
        <v>322</v>
      </c>
      <c r="G308" s="26" t="s">
        <v>321</v>
      </c>
      <c r="H308" s="21" t="s">
        <v>317</v>
      </c>
      <c r="I308" s="21" t="s">
        <v>317</v>
      </c>
      <c r="J308" s="25" t="s">
        <v>747</v>
      </c>
      <c r="K308" s="25" t="s">
        <v>317</v>
      </c>
      <c r="L308" s="51">
        <f t="shared" si="8"/>
        <v>37</v>
      </c>
      <c r="M308" s="51">
        <f t="shared" si="9"/>
        <v>3</v>
      </c>
    </row>
    <row r="309" spans="1:13" s="1" customFormat="1" ht="12" customHeight="1" x14ac:dyDescent="0.2">
      <c r="A309" s="16">
        <v>1301</v>
      </c>
      <c r="B309" s="20">
        <v>163</v>
      </c>
      <c r="C309" s="20">
        <v>326</v>
      </c>
      <c r="D309" s="25" t="s">
        <v>746</v>
      </c>
      <c r="E309" s="27" t="s">
        <v>323</v>
      </c>
      <c r="F309" s="27" t="s">
        <v>322</v>
      </c>
      <c r="G309" s="26" t="s">
        <v>321</v>
      </c>
      <c r="H309" s="21" t="s">
        <v>317</v>
      </c>
      <c r="I309" s="21" t="s">
        <v>317</v>
      </c>
      <c r="J309" s="25" t="s">
        <v>745</v>
      </c>
      <c r="K309" s="25" t="s">
        <v>317</v>
      </c>
      <c r="L309" s="51">
        <f t="shared" si="8"/>
        <v>37</v>
      </c>
      <c r="M309" s="51">
        <f t="shared" si="9"/>
        <v>4</v>
      </c>
    </row>
    <row r="310" spans="1:13" s="1" customFormat="1" ht="12" customHeight="1" x14ac:dyDescent="0.2">
      <c r="A310" s="16">
        <v>1302</v>
      </c>
      <c r="B310" s="20">
        <v>163</v>
      </c>
      <c r="C310" s="20">
        <v>326</v>
      </c>
      <c r="D310" s="25" t="s">
        <v>744</v>
      </c>
      <c r="E310" s="27" t="s">
        <v>323</v>
      </c>
      <c r="F310" s="27" t="s">
        <v>322</v>
      </c>
      <c r="G310" s="26" t="s">
        <v>321</v>
      </c>
      <c r="H310" s="21" t="s">
        <v>317</v>
      </c>
      <c r="I310" s="21" t="s">
        <v>317</v>
      </c>
      <c r="J310" s="25" t="s">
        <v>743</v>
      </c>
      <c r="K310" s="25" t="s">
        <v>317</v>
      </c>
      <c r="L310" s="51">
        <f t="shared" si="8"/>
        <v>37</v>
      </c>
      <c r="M310" s="51">
        <f t="shared" si="9"/>
        <v>5</v>
      </c>
    </row>
    <row r="311" spans="1:13" s="1" customFormat="1" ht="12" customHeight="1" x14ac:dyDescent="0.2">
      <c r="A311" s="16">
        <v>1303</v>
      </c>
      <c r="B311" s="20">
        <v>163</v>
      </c>
      <c r="C311" s="20">
        <v>326</v>
      </c>
      <c r="D311" s="25" t="s">
        <v>742</v>
      </c>
      <c r="E311" s="27" t="s">
        <v>323</v>
      </c>
      <c r="F311" s="27" t="s">
        <v>322</v>
      </c>
      <c r="G311" s="26" t="s">
        <v>321</v>
      </c>
      <c r="H311" s="21" t="s">
        <v>317</v>
      </c>
      <c r="I311" s="21" t="s">
        <v>317</v>
      </c>
      <c r="J311" s="25" t="s">
        <v>741</v>
      </c>
      <c r="K311" s="25" t="s">
        <v>317</v>
      </c>
      <c r="L311" s="51">
        <f t="shared" si="8"/>
        <v>37</v>
      </c>
      <c r="M311" s="51">
        <f t="shared" si="9"/>
        <v>6</v>
      </c>
    </row>
    <row r="312" spans="1:13" s="1" customFormat="1" ht="12" customHeight="1" x14ac:dyDescent="0.2">
      <c r="A312" s="16">
        <v>1304</v>
      </c>
      <c r="B312" s="20">
        <v>163</v>
      </c>
      <c r="C312" s="20">
        <v>326</v>
      </c>
      <c r="D312" s="25" t="s">
        <v>740</v>
      </c>
      <c r="E312" s="27" t="s">
        <v>323</v>
      </c>
      <c r="F312" s="27" t="s">
        <v>322</v>
      </c>
      <c r="G312" s="26" t="s">
        <v>321</v>
      </c>
      <c r="H312" s="21" t="s">
        <v>317</v>
      </c>
      <c r="I312" s="21" t="s">
        <v>317</v>
      </c>
      <c r="J312" s="25" t="s">
        <v>739</v>
      </c>
      <c r="K312" s="25" t="s">
        <v>317</v>
      </c>
      <c r="L312" s="51">
        <f t="shared" si="8"/>
        <v>37</v>
      </c>
      <c r="M312" s="51">
        <f t="shared" si="9"/>
        <v>7</v>
      </c>
    </row>
    <row r="313" spans="1:13" s="1" customFormat="1" ht="12" customHeight="1" x14ac:dyDescent="0.2">
      <c r="A313" s="16">
        <v>1305</v>
      </c>
      <c r="B313" s="20">
        <v>164</v>
      </c>
      <c r="C313" s="20">
        <v>327</v>
      </c>
      <c r="D313" s="25" t="s">
        <v>738</v>
      </c>
      <c r="E313" s="27" t="s">
        <v>323</v>
      </c>
      <c r="F313" s="27" t="s">
        <v>322</v>
      </c>
      <c r="G313" s="26" t="s">
        <v>321</v>
      </c>
      <c r="H313" s="21" t="s">
        <v>317</v>
      </c>
      <c r="I313" s="21" t="s">
        <v>317</v>
      </c>
      <c r="J313" s="25" t="s">
        <v>737</v>
      </c>
      <c r="K313" s="25" t="s">
        <v>317</v>
      </c>
      <c r="L313" s="51">
        <f t="shared" si="8"/>
        <v>38</v>
      </c>
      <c r="M313" s="51">
        <f t="shared" si="9"/>
        <v>0</v>
      </c>
    </row>
    <row r="314" spans="1:13" s="1" customFormat="1" ht="12" customHeight="1" x14ac:dyDescent="0.2">
      <c r="A314" s="16">
        <v>1306</v>
      </c>
      <c r="B314" s="20">
        <v>164</v>
      </c>
      <c r="C314" s="20">
        <v>327</v>
      </c>
      <c r="D314" s="25" t="s">
        <v>736</v>
      </c>
      <c r="E314" s="27" t="s">
        <v>323</v>
      </c>
      <c r="F314" s="27" t="s">
        <v>322</v>
      </c>
      <c r="G314" s="26" t="s">
        <v>321</v>
      </c>
      <c r="H314" s="21" t="s">
        <v>317</v>
      </c>
      <c r="I314" s="21" t="s">
        <v>317</v>
      </c>
      <c r="J314" s="25" t="s">
        <v>735</v>
      </c>
      <c r="K314" s="25" t="s">
        <v>317</v>
      </c>
      <c r="L314" s="51">
        <f t="shared" si="8"/>
        <v>38</v>
      </c>
      <c r="M314" s="51">
        <f t="shared" si="9"/>
        <v>1</v>
      </c>
    </row>
    <row r="315" spans="1:13" s="1" customFormat="1" ht="12" customHeight="1" x14ac:dyDescent="0.2">
      <c r="A315" s="16">
        <v>1307</v>
      </c>
      <c r="B315" s="20">
        <v>164</v>
      </c>
      <c r="C315" s="20">
        <v>327</v>
      </c>
      <c r="D315" s="25" t="s">
        <v>734</v>
      </c>
      <c r="E315" s="27" t="s">
        <v>323</v>
      </c>
      <c r="F315" s="27" t="s">
        <v>322</v>
      </c>
      <c r="G315" s="26" t="s">
        <v>321</v>
      </c>
      <c r="H315" s="21" t="s">
        <v>317</v>
      </c>
      <c r="I315" s="21" t="s">
        <v>317</v>
      </c>
      <c r="J315" s="25" t="s">
        <v>733</v>
      </c>
      <c r="K315" s="25" t="s">
        <v>317</v>
      </c>
      <c r="L315" s="51">
        <f t="shared" si="8"/>
        <v>38</v>
      </c>
      <c r="M315" s="51">
        <f t="shared" si="9"/>
        <v>2</v>
      </c>
    </row>
    <row r="316" spans="1:13" s="1" customFormat="1" ht="12" customHeight="1" x14ac:dyDescent="0.2">
      <c r="A316" s="16">
        <v>1308</v>
      </c>
      <c r="B316" s="20">
        <v>164</v>
      </c>
      <c r="C316" s="20">
        <v>327</v>
      </c>
      <c r="D316" s="25" t="s">
        <v>732</v>
      </c>
      <c r="E316" s="27" t="s">
        <v>323</v>
      </c>
      <c r="F316" s="27" t="s">
        <v>322</v>
      </c>
      <c r="G316" s="26" t="s">
        <v>321</v>
      </c>
      <c r="H316" s="21" t="s">
        <v>317</v>
      </c>
      <c r="I316" s="21" t="s">
        <v>317</v>
      </c>
      <c r="J316" s="25" t="s">
        <v>731</v>
      </c>
      <c r="K316" s="25" t="s">
        <v>317</v>
      </c>
      <c r="L316" s="51">
        <f t="shared" si="8"/>
        <v>38</v>
      </c>
      <c r="M316" s="51">
        <f t="shared" si="9"/>
        <v>3</v>
      </c>
    </row>
    <row r="317" spans="1:13" s="1" customFormat="1" ht="12" customHeight="1" x14ac:dyDescent="0.2">
      <c r="A317" s="16">
        <v>1309</v>
      </c>
      <c r="B317" s="20">
        <v>164</v>
      </c>
      <c r="C317" s="20">
        <v>328</v>
      </c>
      <c r="D317" s="25" t="s">
        <v>730</v>
      </c>
      <c r="E317" s="27" t="s">
        <v>323</v>
      </c>
      <c r="F317" s="27" t="s">
        <v>322</v>
      </c>
      <c r="G317" s="26" t="s">
        <v>321</v>
      </c>
      <c r="H317" s="21" t="s">
        <v>317</v>
      </c>
      <c r="I317" s="21" t="s">
        <v>317</v>
      </c>
      <c r="J317" s="25" t="s">
        <v>729</v>
      </c>
      <c r="K317" s="25" t="s">
        <v>317</v>
      </c>
      <c r="L317" s="51">
        <f t="shared" si="8"/>
        <v>38</v>
      </c>
      <c r="M317" s="51">
        <f t="shared" si="9"/>
        <v>4</v>
      </c>
    </row>
    <row r="318" spans="1:13" s="1" customFormat="1" ht="12" customHeight="1" x14ac:dyDescent="0.2">
      <c r="A318" s="16">
        <v>1310</v>
      </c>
      <c r="B318" s="20">
        <v>164</v>
      </c>
      <c r="C318" s="20">
        <v>328</v>
      </c>
      <c r="D318" s="25" t="s">
        <v>728</v>
      </c>
      <c r="E318" s="27" t="s">
        <v>323</v>
      </c>
      <c r="F318" s="27" t="s">
        <v>322</v>
      </c>
      <c r="G318" s="26" t="s">
        <v>321</v>
      </c>
      <c r="H318" s="21" t="s">
        <v>317</v>
      </c>
      <c r="I318" s="21" t="s">
        <v>317</v>
      </c>
      <c r="J318" s="25" t="s">
        <v>727</v>
      </c>
      <c r="K318" s="25" t="s">
        <v>317</v>
      </c>
      <c r="L318" s="51">
        <f t="shared" si="8"/>
        <v>38</v>
      </c>
      <c r="M318" s="51">
        <f t="shared" si="9"/>
        <v>5</v>
      </c>
    </row>
    <row r="319" spans="1:13" s="1" customFormat="1" ht="12" customHeight="1" x14ac:dyDescent="0.2">
      <c r="A319" s="16">
        <v>1311</v>
      </c>
      <c r="B319" s="20">
        <v>164</v>
      </c>
      <c r="C319" s="20">
        <v>328</v>
      </c>
      <c r="D319" s="25" t="s">
        <v>726</v>
      </c>
      <c r="E319" s="27" t="s">
        <v>323</v>
      </c>
      <c r="F319" s="27" t="s">
        <v>322</v>
      </c>
      <c r="G319" s="26" t="s">
        <v>321</v>
      </c>
      <c r="H319" s="21" t="s">
        <v>317</v>
      </c>
      <c r="I319" s="21" t="s">
        <v>317</v>
      </c>
      <c r="J319" s="25" t="s">
        <v>725</v>
      </c>
      <c r="K319" s="25" t="s">
        <v>317</v>
      </c>
      <c r="L319" s="51">
        <f t="shared" si="8"/>
        <v>38</v>
      </c>
      <c r="M319" s="51">
        <f t="shared" si="9"/>
        <v>6</v>
      </c>
    </row>
    <row r="320" spans="1:13" s="1" customFormat="1" ht="12" customHeight="1" x14ac:dyDescent="0.2">
      <c r="A320" s="16">
        <v>1312</v>
      </c>
      <c r="B320" s="20">
        <v>164</v>
      </c>
      <c r="C320" s="20">
        <v>328</v>
      </c>
      <c r="D320" s="25" t="s">
        <v>724</v>
      </c>
      <c r="E320" s="27" t="s">
        <v>323</v>
      </c>
      <c r="F320" s="27" t="s">
        <v>322</v>
      </c>
      <c r="G320" s="26" t="s">
        <v>321</v>
      </c>
      <c r="H320" s="21" t="s">
        <v>317</v>
      </c>
      <c r="I320" s="21" t="s">
        <v>317</v>
      </c>
      <c r="J320" s="25" t="s">
        <v>723</v>
      </c>
      <c r="K320" s="25" t="s">
        <v>317</v>
      </c>
      <c r="L320" s="51">
        <f t="shared" si="8"/>
        <v>38</v>
      </c>
      <c r="M320" s="51">
        <f t="shared" si="9"/>
        <v>7</v>
      </c>
    </row>
    <row r="321" spans="1:13" s="1" customFormat="1" ht="12" customHeight="1" x14ac:dyDescent="0.2">
      <c r="A321" s="16">
        <v>1313</v>
      </c>
      <c r="B321" s="20">
        <v>165</v>
      </c>
      <c r="C321" s="20">
        <v>329</v>
      </c>
      <c r="D321" s="25" t="s">
        <v>722</v>
      </c>
      <c r="E321" s="27" t="s">
        <v>323</v>
      </c>
      <c r="F321" s="27" t="s">
        <v>322</v>
      </c>
      <c r="G321" s="26" t="s">
        <v>321</v>
      </c>
      <c r="H321" s="21" t="s">
        <v>317</v>
      </c>
      <c r="I321" s="21" t="s">
        <v>317</v>
      </c>
      <c r="J321" s="25" t="s">
        <v>721</v>
      </c>
      <c r="K321" s="25" t="s">
        <v>317</v>
      </c>
      <c r="L321" s="51">
        <f t="shared" si="8"/>
        <v>39</v>
      </c>
      <c r="M321" s="51">
        <f t="shared" si="9"/>
        <v>0</v>
      </c>
    </row>
    <row r="322" spans="1:13" s="1" customFormat="1" ht="12" customHeight="1" x14ac:dyDescent="0.2">
      <c r="A322" s="16">
        <v>1314</v>
      </c>
      <c r="B322" s="20">
        <v>165</v>
      </c>
      <c r="C322" s="20">
        <v>329</v>
      </c>
      <c r="D322" s="25" t="s">
        <v>720</v>
      </c>
      <c r="E322" s="27" t="s">
        <v>323</v>
      </c>
      <c r="F322" s="27" t="s">
        <v>322</v>
      </c>
      <c r="G322" s="26" t="s">
        <v>321</v>
      </c>
      <c r="H322" s="21" t="s">
        <v>317</v>
      </c>
      <c r="I322" s="21" t="s">
        <v>317</v>
      </c>
      <c r="J322" s="25" t="s">
        <v>719</v>
      </c>
      <c r="K322" s="25" t="s">
        <v>317</v>
      </c>
      <c r="L322" s="51">
        <f t="shared" si="8"/>
        <v>39</v>
      </c>
      <c r="M322" s="51">
        <f t="shared" si="9"/>
        <v>1</v>
      </c>
    </row>
    <row r="323" spans="1:13" s="1" customFormat="1" ht="12" customHeight="1" x14ac:dyDescent="0.2">
      <c r="A323" s="16">
        <v>1315</v>
      </c>
      <c r="B323" s="20">
        <v>165</v>
      </c>
      <c r="C323" s="20">
        <v>329</v>
      </c>
      <c r="D323" s="25" t="s">
        <v>718</v>
      </c>
      <c r="E323" s="27" t="s">
        <v>323</v>
      </c>
      <c r="F323" s="27" t="s">
        <v>322</v>
      </c>
      <c r="G323" s="26" t="s">
        <v>321</v>
      </c>
      <c r="H323" s="21" t="s">
        <v>317</v>
      </c>
      <c r="I323" s="21" t="s">
        <v>317</v>
      </c>
      <c r="J323" s="25" t="s">
        <v>717</v>
      </c>
      <c r="K323" s="25" t="s">
        <v>317</v>
      </c>
      <c r="L323" s="51">
        <f t="shared" si="8"/>
        <v>39</v>
      </c>
      <c r="M323" s="51">
        <f t="shared" si="9"/>
        <v>2</v>
      </c>
    </row>
    <row r="324" spans="1:13" s="1" customFormat="1" ht="12" customHeight="1" x14ac:dyDescent="0.2">
      <c r="A324" s="16">
        <v>1316</v>
      </c>
      <c r="B324" s="20">
        <v>165</v>
      </c>
      <c r="C324" s="20">
        <v>329</v>
      </c>
      <c r="D324" s="25" t="s">
        <v>716</v>
      </c>
      <c r="E324" s="27" t="s">
        <v>323</v>
      </c>
      <c r="F324" s="27" t="s">
        <v>322</v>
      </c>
      <c r="G324" s="26" t="s">
        <v>321</v>
      </c>
      <c r="H324" s="21" t="s">
        <v>317</v>
      </c>
      <c r="I324" s="21" t="s">
        <v>317</v>
      </c>
      <c r="J324" s="25" t="s">
        <v>715</v>
      </c>
      <c r="K324" s="25" t="s">
        <v>317</v>
      </c>
      <c r="L324" s="51">
        <f t="shared" si="8"/>
        <v>39</v>
      </c>
      <c r="M324" s="51">
        <f t="shared" si="9"/>
        <v>3</v>
      </c>
    </row>
    <row r="325" spans="1:13" s="1" customFormat="1" ht="12" customHeight="1" x14ac:dyDescent="0.2">
      <c r="A325" s="16">
        <v>1317</v>
      </c>
      <c r="B325" s="20">
        <v>165</v>
      </c>
      <c r="C325" s="20">
        <v>330</v>
      </c>
      <c r="D325" s="25" t="s">
        <v>714</v>
      </c>
      <c r="E325" s="27" t="s">
        <v>323</v>
      </c>
      <c r="F325" s="27" t="s">
        <v>322</v>
      </c>
      <c r="G325" s="26" t="s">
        <v>321</v>
      </c>
      <c r="H325" s="21" t="s">
        <v>317</v>
      </c>
      <c r="I325" s="21" t="s">
        <v>317</v>
      </c>
      <c r="J325" s="25" t="s">
        <v>713</v>
      </c>
      <c r="K325" s="25" t="s">
        <v>317</v>
      </c>
      <c r="L325" s="51">
        <f t="shared" si="8"/>
        <v>39</v>
      </c>
      <c r="M325" s="51">
        <f t="shared" si="9"/>
        <v>4</v>
      </c>
    </row>
    <row r="326" spans="1:13" s="1" customFormat="1" ht="12" customHeight="1" x14ac:dyDescent="0.2">
      <c r="A326" s="16">
        <v>1318</v>
      </c>
      <c r="B326" s="20">
        <v>165</v>
      </c>
      <c r="C326" s="20">
        <v>330</v>
      </c>
      <c r="D326" s="25" t="s">
        <v>712</v>
      </c>
      <c r="E326" s="27" t="s">
        <v>323</v>
      </c>
      <c r="F326" s="27" t="s">
        <v>322</v>
      </c>
      <c r="G326" s="26" t="s">
        <v>321</v>
      </c>
      <c r="H326" s="21" t="s">
        <v>317</v>
      </c>
      <c r="I326" s="21" t="s">
        <v>317</v>
      </c>
      <c r="J326" s="25" t="s">
        <v>711</v>
      </c>
      <c r="K326" s="25" t="s">
        <v>317</v>
      </c>
      <c r="L326" s="51">
        <f t="shared" si="8"/>
        <v>39</v>
      </c>
      <c r="M326" s="51">
        <f t="shared" si="9"/>
        <v>5</v>
      </c>
    </row>
    <row r="327" spans="1:13" s="1" customFormat="1" ht="12" customHeight="1" x14ac:dyDescent="0.2">
      <c r="A327" s="16">
        <v>1319</v>
      </c>
      <c r="B327" s="20">
        <v>165</v>
      </c>
      <c r="C327" s="20">
        <v>330</v>
      </c>
      <c r="D327" s="25" t="s">
        <v>710</v>
      </c>
      <c r="E327" s="27" t="s">
        <v>323</v>
      </c>
      <c r="F327" s="27" t="s">
        <v>322</v>
      </c>
      <c r="G327" s="26" t="s">
        <v>321</v>
      </c>
      <c r="H327" s="21" t="s">
        <v>317</v>
      </c>
      <c r="I327" s="21" t="s">
        <v>317</v>
      </c>
      <c r="J327" s="25" t="s">
        <v>709</v>
      </c>
      <c r="K327" s="25" t="s">
        <v>317</v>
      </c>
      <c r="L327" s="51">
        <f t="shared" si="8"/>
        <v>39</v>
      </c>
      <c r="M327" s="51">
        <f t="shared" si="9"/>
        <v>6</v>
      </c>
    </row>
    <row r="328" spans="1:13" s="1" customFormat="1" ht="12" customHeight="1" x14ac:dyDescent="0.2">
      <c r="A328" s="16">
        <v>1320</v>
      </c>
      <c r="B328" s="20">
        <v>165</v>
      </c>
      <c r="C328" s="20">
        <v>330</v>
      </c>
      <c r="D328" s="25" t="s">
        <v>708</v>
      </c>
      <c r="E328" s="27" t="s">
        <v>323</v>
      </c>
      <c r="F328" s="27" t="s">
        <v>322</v>
      </c>
      <c r="G328" s="26" t="s">
        <v>321</v>
      </c>
      <c r="H328" s="21" t="s">
        <v>317</v>
      </c>
      <c r="I328" s="21" t="s">
        <v>317</v>
      </c>
      <c r="J328" s="25" t="s">
        <v>707</v>
      </c>
      <c r="K328" s="25" t="s">
        <v>317</v>
      </c>
      <c r="L328" s="51">
        <f t="shared" si="8"/>
        <v>39</v>
      </c>
      <c r="M328" s="51">
        <f t="shared" si="9"/>
        <v>7</v>
      </c>
    </row>
    <row r="329" spans="1:13" s="1" customFormat="1" ht="12" customHeight="1" x14ac:dyDescent="0.2">
      <c r="A329" s="16">
        <v>1321</v>
      </c>
      <c r="B329" s="20">
        <v>166</v>
      </c>
      <c r="C329" s="20">
        <v>331</v>
      </c>
      <c r="D329" s="25" t="s">
        <v>706</v>
      </c>
      <c r="E329" s="27" t="s">
        <v>323</v>
      </c>
      <c r="F329" s="27" t="s">
        <v>322</v>
      </c>
      <c r="G329" s="26" t="s">
        <v>321</v>
      </c>
      <c r="H329" s="21" t="s">
        <v>317</v>
      </c>
      <c r="I329" s="21" t="s">
        <v>317</v>
      </c>
      <c r="J329" s="25" t="s">
        <v>705</v>
      </c>
      <c r="K329" s="25" t="s">
        <v>317</v>
      </c>
      <c r="L329" s="51">
        <f t="shared" si="8"/>
        <v>40</v>
      </c>
      <c r="M329" s="51">
        <f t="shared" si="9"/>
        <v>0</v>
      </c>
    </row>
    <row r="330" spans="1:13" s="1" customFormat="1" ht="12" customHeight="1" x14ac:dyDescent="0.2">
      <c r="A330" s="16">
        <v>1322</v>
      </c>
      <c r="B330" s="20">
        <v>166</v>
      </c>
      <c r="C330" s="20">
        <v>331</v>
      </c>
      <c r="D330" s="25" t="s">
        <v>704</v>
      </c>
      <c r="E330" s="27" t="s">
        <v>323</v>
      </c>
      <c r="F330" s="27" t="s">
        <v>322</v>
      </c>
      <c r="G330" s="26" t="s">
        <v>321</v>
      </c>
      <c r="H330" s="21" t="s">
        <v>317</v>
      </c>
      <c r="I330" s="21" t="s">
        <v>317</v>
      </c>
      <c r="J330" s="25" t="s">
        <v>703</v>
      </c>
      <c r="K330" s="25" t="s">
        <v>317</v>
      </c>
      <c r="L330" s="51">
        <f t="shared" ref="L330:L393" si="10">B330-126</f>
        <v>40</v>
      </c>
      <c r="M330" s="51">
        <f t="shared" ref="M330:M393" si="11">A330-((B330-1)*8)-1</f>
        <v>1</v>
      </c>
    </row>
    <row r="331" spans="1:13" s="1" customFormat="1" ht="12" customHeight="1" x14ac:dyDescent="0.2">
      <c r="A331" s="16">
        <v>1323</v>
      </c>
      <c r="B331" s="20">
        <v>166</v>
      </c>
      <c r="C331" s="20">
        <v>331</v>
      </c>
      <c r="D331" s="25" t="s">
        <v>702</v>
      </c>
      <c r="E331" s="27" t="s">
        <v>323</v>
      </c>
      <c r="F331" s="27" t="s">
        <v>322</v>
      </c>
      <c r="G331" s="26" t="s">
        <v>321</v>
      </c>
      <c r="H331" s="21" t="s">
        <v>317</v>
      </c>
      <c r="I331" s="21" t="s">
        <v>317</v>
      </c>
      <c r="J331" s="25" t="s">
        <v>701</v>
      </c>
      <c r="K331" s="25" t="s">
        <v>317</v>
      </c>
      <c r="L331" s="51">
        <f t="shared" si="10"/>
        <v>40</v>
      </c>
      <c r="M331" s="51">
        <f t="shared" si="11"/>
        <v>2</v>
      </c>
    </row>
    <row r="332" spans="1:13" s="1" customFormat="1" ht="12" customHeight="1" x14ac:dyDescent="0.2">
      <c r="A332" s="16">
        <v>1324</v>
      </c>
      <c r="B332" s="20">
        <v>166</v>
      </c>
      <c r="C332" s="20">
        <v>331</v>
      </c>
      <c r="D332" s="25" t="s">
        <v>700</v>
      </c>
      <c r="E332" s="27" t="s">
        <v>323</v>
      </c>
      <c r="F332" s="27" t="s">
        <v>322</v>
      </c>
      <c r="G332" s="26" t="s">
        <v>321</v>
      </c>
      <c r="H332" s="21" t="s">
        <v>317</v>
      </c>
      <c r="I332" s="21" t="s">
        <v>317</v>
      </c>
      <c r="J332" s="25" t="s">
        <v>699</v>
      </c>
      <c r="K332" s="25" t="s">
        <v>317</v>
      </c>
      <c r="L332" s="51">
        <f t="shared" si="10"/>
        <v>40</v>
      </c>
      <c r="M332" s="51">
        <f t="shared" si="11"/>
        <v>3</v>
      </c>
    </row>
    <row r="333" spans="1:13" s="1" customFormat="1" ht="12" customHeight="1" x14ac:dyDescent="0.2">
      <c r="A333" s="16">
        <v>1325</v>
      </c>
      <c r="B333" s="20">
        <v>166</v>
      </c>
      <c r="C333" s="20">
        <v>332</v>
      </c>
      <c r="D333" s="25" t="s">
        <v>698</v>
      </c>
      <c r="E333" s="27" t="s">
        <v>323</v>
      </c>
      <c r="F333" s="27" t="s">
        <v>322</v>
      </c>
      <c r="G333" s="26" t="s">
        <v>321</v>
      </c>
      <c r="H333" s="21" t="s">
        <v>317</v>
      </c>
      <c r="I333" s="21" t="s">
        <v>317</v>
      </c>
      <c r="J333" s="25" t="s">
        <v>697</v>
      </c>
      <c r="K333" s="25" t="s">
        <v>317</v>
      </c>
      <c r="L333" s="51">
        <f t="shared" si="10"/>
        <v>40</v>
      </c>
      <c r="M333" s="51">
        <f t="shared" si="11"/>
        <v>4</v>
      </c>
    </row>
    <row r="334" spans="1:13" s="1" customFormat="1" ht="12" customHeight="1" x14ac:dyDescent="0.2">
      <c r="A334" s="16">
        <v>1326</v>
      </c>
      <c r="B334" s="20">
        <v>166</v>
      </c>
      <c r="C334" s="20">
        <v>332</v>
      </c>
      <c r="D334" s="25" t="s">
        <v>696</v>
      </c>
      <c r="E334" s="27" t="s">
        <v>323</v>
      </c>
      <c r="F334" s="27" t="s">
        <v>322</v>
      </c>
      <c r="G334" s="26" t="s">
        <v>321</v>
      </c>
      <c r="H334" s="21" t="s">
        <v>317</v>
      </c>
      <c r="I334" s="21" t="s">
        <v>317</v>
      </c>
      <c r="J334" s="25" t="s">
        <v>695</v>
      </c>
      <c r="K334" s="25" t="s">
        <v>317</v>
      </c>
      <c r="L334" s="51">
        <f t="shared" si="10"/>
        <v>40</v>
      </c>
      <c r="M334" s="51">
        <f t="shared" si="11"/>
        <v>5</v>
      </c>
    </row>
    <row r="335" spans="1:13" s="1" customFormat="1" ht="12" customHeight="1" x14ac:dyDescent="0.2">
      <c r="A335" s="16">
        <v>1327</v>
      </c>
      <c r="B335" s="20">
        <v>166</v>
      </c>
      <c r="C335" s="20">
        <v>332</v>
      </c>
      <c r="D335" s="25" t="s">
        <v>694</v>
      </c>
      <c r="E335" s="27" t="s">
        <v>323</v>
      </c>
      <c r="F335" s="27" t="s">
        <v>322</v>
      </c>
      <c r="G335" s="26" t="s">
        <v>321</v>
      </c>
      <c r="H335" s="21" t="s">
        <v>317</v>
      </c>
      <c r="I335" s="21" t="s">
        <v>317</v>
      </c>
      <c r="J335" s="25" t="s">
        <v>693</v>
      </c>
      <c r="K335" s="25" t="s">
        <v>317</v>
      </c>
      <c r="L335" s="51">
        <f t="shared" si="10"/>
        <v>40</v>
      </c>
      <c r="M335" s="51">
        <f t="shared" si="11"/>
        <v>6</v>
      </c>
    </row>
    <row r="336" spans="1:13" s="1" customFormat="1" ht="12" customHeight="1" x14ac:dyDescent="0.2">
      <c r="A336" s="16">
        <v>1328</v>
      </c>
      <c r="B336" s="20">
        <v>166</v>
      </c>
      <c r="C336" s="20">
        <v>332</v>
      </c>
      <c r="D336" s="25" t="s">
        <v>692</v>
      </c>
      <c r="E336" s="27" t="s">
        <v>323</v>
      </c>
      <c r="F336" s="27" t="s">
        <v>322</v>
      </c>
      <c r="G336" s="26" t="s">
        <v>321</v>
      </c>
      <c r="H336" s="21" t="s">
        <v>317</v>
      </c>
      <c r="I336" s="21" t="s">
        <v>317</v>
      </c>
      <c r="J336" s="25" t="s">
        <v>691</v>
      </c>
      <c r="K336" s="25" t="s">
        <v>317</v>
      </c>
      <c r="L336" s="51">
        <f t="shared" si="10"/>
        <v>40</v>
      </c>
      <c r="M336" s="51">
        <f t="shared" si="11"/>
        <v>7</v>
      </c>
    </row>
    <row r="337" spans="1:13" s="1" customFormat="1" ht="12" customHeight="1" x14ac:dyDescent="0.2">
      <c r="A337" s="16">
        <v>1329</v>
      </c>
      <c r="B337" s="20">
        <v>167</v>
      </c>
      <c r="C337" s="20">
        <v>333</v>
      </c>
      <c r="D337" s="25" t="s">
        <v>690</v>
      </c>
      <c r="E337" s="27" t="s">
        <v>323</v>
      </c>
      <c r="F337" s="27" t="s">
        <v>322</v>
      </c>
      <c r="G337" s="26" t="s">
        <v>321</v>
      </c>
      <c r="H337" s="21" t="s">
        <v>317</v>
      </c>
      <c r="I337" s="21" t="s">
        <v>317</v>
      </c>
      <c r="J337" s="25" t="s">
        <v>689</v>
      </c>
      <c r="K337" s="25" t="s">
        <v>317</v>
      </c>
      <c r="L337" s="51">
        <f t="shared" si="10"/>
        <v>41</v>
      </c>
      <c r="M337" s="51">
        <f t="shared" si="11"/>
        <v>0</v>
      </c>
    </row>
    <row r="338" spans="1:13" s="1" customFormat="1" ht="12" customHeight="1" x14ac:dyDescent="0.2">
      <c r="A338" s="16">
        <v>1330</v>
      </c>
      <c r="B338" s="20">
        <v>167</v>
      </c>
      <c r="C338" s="20">
        <v>333</v>
      </c>
      <c r="D338" s="25" t="s">
        <v>688</v>
      </c>
      <c r="E338" s="27" t="s">
        <v>323</v>
      </c>
      <c r="F338" s="27" t="s">
        <v>322</v>
      </c>
      <c r="G338" s="26" t="s">
        <v>321</v>
      </c>
      <c r="H338" s="21" t="s">
        <v>317</v>
      </c>
      <c r="I338" s="21" t="s">
        <v>317</v>
      </c>
      <c r="J338" s="25" t="s">
        <v>687</v>
      </c>
      <c r="K338" s="25" t="s">
        <v>317</v>
      </c>
      <c r="L338" s="51">
        <f t="shared" si="10"/>
        <v>41</v>
      </c>
      <c r="M338" s="51">
        <f t="shared" si="11"/>
        <v>1</v>
      </c>
    </row>
    <row r="339" spans="1:13" s="1" customFormat="1" ht="12" customHeight="1" x14ac:dyDescent="0.2">
      <c r="A339" s="16">
        <v>1331</v>
      </c>
      <c r="B339" s="20">
        <v>167</v>
      </c>
      <c r="C339" s="20">
        <v>333</v>
      </c>
      <c r="D339" s="25" t="s">
        <v>686</v>
      </c>
      <c r="E339" s="27" t="s">
        <v>323</v>
      </c>
      <c r="F339" s="27" t="s">
        <v>322</v>
      </c>
      <c r="G339" s="26" t="s">
        <v>321</v>
      </c>
      <c r="H339" s="21" t="s">
        <v>317</v>
      </c>
      <c r="I339" s="21" t="s">
        <v>317</v>
      </c>
      <c r="J339" s="25" t="s">
        <v>685</v>
      </c>
      <c r="K339" s="25" t="s">
        <v>317</v>
      </c>
      <c r="L339" s="51">
        <f t="shared" si="10"/>
        <v>41</v>
      </c>
      <c r="M339" s="51">
        <f t="shared" si="11"/>
        <v>2</v>
      </c>
    </row>
    <row r="340" spans="1:13" s="1" customFormat="1" ht="12" customHeight="1" x14ac:dyDescent="0.2">
      <c r="A340" s="16">
        <v>1332</v>
      </c>
      <c r="B340" s="20">
        <v>167</v>
      </c>
      <c r="C340" s="20">
        <v>333</v>
      </c>
      <c r="D340" s="25" t="s">
        <v>684</v>
      </c>
      <c r="E340" s="27" t="s">
        <v>323</v>
      </c>
      <c r="F340" s="27" t="s">
        <v>322</v>
      </c>
      <c r="G340" s="26" t="s">
        <v>321</v>
      </c>
      <c r="H340" s="21" t="s">
        <v>317</v>
      </c>
      <c r="I340" s="21" t="s">
        <v>317</v>
      </c>
      <c r="J340" s="25" t="s">
        <v>683</v>
      </c>
      <c r="K340" s="25" t="s">
        <v>317</v>
      </c>
      <c r="L340" s="51">
        <f t="shared" si="10"/>
        <v>41</v>
      </c>
      <c r="M340" s="51">
        <f t="shared" si="11"/>
        <v>3</v>
      </c>
    </row>
    <row r="341" spans="1:13" s="1" customFormat="1" ht="12" customHeight="1" x14ac:dyDescent="0.2">
      <c r="A341" s="16">
        <v>1333</v>
      </c>
      <c r="B341" s="20">
        <v>167</v>
      </c>
      <c r="C341" s="20">
        <v>334</v>
      </c>
      <c r="D341" s="25" t="s">
        <v>682</v>
      </c>
      <c r="E341" s="27" t="s">
        <v>323</v>
      </c>
      <c r="F341" s="27" t="s">
        <v>322</v>
      </c>
      <c r="G341" s="26" t="s">
        <v>321</v>
      </c>
      <c r="H341" s="21" t="s">
        <v>317</v>
      </c>
      <c r="I341" s="21" t="s">
        <v>317</v>
      </c>
      <c r="J341" s="25" t="s">
        <v>681</v>
      </c>
      <c r="K341" s="25" t="s">
        <v>317</v>
      </c>
      <c r="L341" s="51">
        <f t="shared" si="10"/>
        <v>41</v>
      </c>
      <c r="M341" s="51">
        <f t="shared" si="11"/>
        <v>4</v>
      </c>
    </row>
    <row r="342" spans="1:13" s="1" customFormat="1" ht="12" customHeight="1" x14ac:dyDescent="0.2">
      <c r="A342" s="16">
        <v>1334</v>
      </c>
      <c r="B342" s="20">
        <v>167</v>
      </c>
      <c r="C342" s="20">
        <v>334</v>
      </c>
      <c r="D342" s="25" t="s">
        <v>680</v>
      </c>
      <c r="E342" s="27" t="s">
        <v>323</v>
      </c>
      <c r="F342" s="27" t="s">
        <v>322</v>
      </c>
      <c r="G342" s="26" t="s">
        <v>321</v>
      </c>
      <c r="H342" s="21" t="s">
        <v>317</v>
      </c>
      <c r="I342" s="21" t="s">
        <v>317</v>
      </c>
      <c r="J342" s="25" t="s">
        <v>679</v>
      </c>
      <c r="K342" s="25" t="s">
        <v>317</v>
      </c>
      <c r="L342" s="51">
        <f t="shared" si="10"/>
        <v>41</v>
      </c>
      <c r="M342" s="51">
        <f t="shared" si="11"/>
        <v>5</v>
      </c>
    </row>
    <row r="343" spans="1:13" s="1" customFormat="1" ht="12" customHeight="1" x14ac:dyDescent="0.2">
      <c r="A343" s="16">
        <v>1335</v>
      </c>
      <c r="B343" s="20">
        <v>167</v>
      </c>
      <c r="C343" s="20">
        <v>334</v>
      </c>
      <c r="D343" s="25" t="s">
        <v>678</v>
      </c>
      <c r="E343" s="27" t="s">
        <v>323</v>
      </c>
      <c r="F343" s="27" t="s">
        <v>322</v>
      </c>
      <c r="G343" s="26" t="s">
        <v>321</v>
      </c>
      <c r="H343" s="21" t="s">
        <v>317</v>
      </c>
      <c r="I343" s="21" t="s">
        <v>317</v>
      </c>
      <c r="J343" s="25" t="s">
        <v>677</v>
      </c>
      <c r="K343" s="25" t="s">
        <v>317</v>
      </c>
      <c r="L343" s="51">
        <f t="shared" si="10"/>
        <v>41</v>
      </c>
      <c r="M343" s="51">
        <f t="shared" si="11"/>
        <v>6</v>
      </c>
    </row>
    <row r="344" spans="1:13" s="1" customFormat="1" ht="12" customHeight="1" x14ac:dyDescent="0.2">
      <c r="A344" s="16">
        <v>1336</v>
      </c>
      <c r="B344" s="20">
        <v>167</v>
      </c>
      <c r="C344" s="20">
        <v>334</v>
      </c>
      <c r="D344" s="25" t="s">
        <v>676</v>
      </c>
      <c r="E344" s="27" t="s">
        <v>323</v>
      </c>
      <c r="F344" s="27" t="s">
        <v>322</v>
      </c>
      <c r="G344" s="26" t="s">
        <v>321</v>
      </c>
      <c r="H344" s="21" t="s">
        <v>317</v>
      </c>
      <c r="I344" s="21" t="s">
        <v>317</v>
      </c>
      <c r="J344" s="25" t="s">
        <v>675</v>
      </c>
      <c r="K344" s="25" t="s">
        <v>317</v>
      </c>
      <c r="L344" s="51">
        <f t="shared" si="10"/>
        <v>41</v>
      </c>
      <c r="M344" s="51">
        <f t="shared" si="11"/>
        <v>7</v>
      </c>
    </row>
    <row r="345" spans="1:13" s="1" customFormat="1" ht="12" customHeight="1" x14ac:dyDescent="0.2">
      <c r="A345" s="16">
        <v>1337</v>
      </c>
      <c r="B345" s="20">
        <v>168</v>
      </c>
      <c r="C345" s="20">
        <v>335</v>
      </c>
      <c r="D345" s="25" t="s">
        <v>674</v>
      </c>
      <c r="E345" s="27" t="s">
        <v>323</v>
      </c>
      <c r="F345" s="27" t="s">
        <v>322</v>
      </c>
      <c r="G345" s="26" t="s">
        <v>321</v>
      </c>
      <c r="H345" s="21" t="s">
        <v>317</v>
      </c>
      <c r="I345" s="21" t="s">
        <v>317</v>
      </c>
      <c r="J345" s="25" t="s">
        <v>673</v>
      </c>
      <c r="K345" s="25" t="s">
        <v>317</v>
      </c>
      <c r="L345" s="51">
        <f t="shared" si="10"/>
        <v>42</v>
      </c>
      <c r="M345" s="51">
        <f t="shared" si="11"/>
        <v>0</v>
      </c>
    </row>
    <row r="346" spans="1:13" s="1" customFormat="1" ht="12" customHeight="1" x14ac:dyDescent="0.2">
      <c r="A346" s="16">
        <v>1338</v>
      </c>
      <c r="B346" s="20">
        <v>168</v>
      </c>
      <c r="C346" s="20">
        <v>335</v>
      </c>
      <c r="D346" s="25" t="s">
        <v>672</v>
      </c>
      <c r="E346" s="27" t="s">
        <v>323</v>
      </c>
      <c r="F346" s="27" t="s">
        <v>322</v>
      </c>
      <c r="G346" s="26" t="s">
        <v>321</v>
      </c>
      <c r="H346" s="21" t="s">
        <v>317</v>
      </c>
      <c r="I346" s="21" t="s">
        <v>317</v>
      </c>
      <c r="J346" s="25" t="s">
        <v>671</v>
      </c>
      <c r="K346" s="25" t="s">
        <v>317</v>
      </c>
      <c r="L346" s="51">
        <f t="shared" si="10"/>
        <v>42</v>
      </c>
      <c r="M346" s="51">
        <f t="shared" si="11"/>
        <v>1</v>
      </c>
    </row>
    <row r="347" spans="1:13" s="1" customFormat="1" ht="12" customHeight="1" x14ac:dyDescent="0.2">
      <c r="A347" s="16">
        <v>1339</v>
      </c>
      <c r="B347" s="20">
        <v>168</v>
      </c>
      <c r="C347" s="20">
        <v>335</v>
      </c>
      <c r="D347" s="25" t="s">
        <v>670</v>
      </c>
      <c r="E347" s="27" t="s">
        <v>323</v>
      </c>
      <c r="F347" s="27" t="s">
        <v>322</v>
      </c>
      <c r="G347" s="26" t="s">
        <v>321</v>
      </c>
      <c r="H347" s="21" t="s">
        <v>317</v>
      </c>
      <c r="I347" s="21" t="s">
        <v>317</v>
      </c>
      <c r="J347" s="25" t="s">
        <v>669</v>
      </c>
      <c r="K347" s="25" t="s">
        <v>317</v>
      </c>
      <c r="L347" s="51">
        <f t="shared" si="10"/>
        <v>42</v>
      </c>
      <c r="M347" s="51">
        <f t="shared" si="11"/>
        <v>2</v>
      </c>
    </row>
    <row r="348" spans="1:13" s="1" customFormat="1" ht="12" customHeight="1" x14ac:dyDescent="0.2">
      <c r="A348" s="16">
        <v>1340</v>
      </c>
      <c r="B348" s="20">
        <v>168</v>
      </c>
      <c r="C348" s="20">
        <v>335</v>
      </c>
      <c r="D348" s="25" t="s">
        <v>668</v>
      </c>
      <c r="E348" s="27" t="s">
        <v>323</v>
      </c>
      <c r="F348" s="27" t="s">
        <v>322</v>
      </c>
      <c r="G348" s="26" t="s">
        <v>321</v>
      </c>
      <c r="H348" s="21" t="s">
        <v>317</v>
      </c>
      <c r="I348" s="21" t="s">
        <v>317</v>
      </c>
      <c r="J348" s="25" t="s">
        <v>667</v>
      </c>
      <c r="K348" s="25" t="s">
        <v>317</v>
      </c>
      <c r="L348" s="51">
        <f t="shared" si="10"/>
        <v>42</v>
      </c>
      <c r="M348" s="51">
        <f t="shared" si="11"/>
        <v>3</v>
      </c>
    </row>
    <row r="349" spans="1:13" s="1" customFormat="1" ht="12" customHeight="1" x14ac:dyDescent="0.2">
      <c r="A349" s="16">
        <v>1341</v>
      </c>
      <c r="B349" s="20">
        <v>168</v>
      </c>
      <c r="C349" s="20">
        <v>336</v>
      </c>
      <c r="D349" s="25" t="s">
        <v>666</v>
      </c>
      <c r="E349" s="27" t="s">
        <v>323</v>
      </c>
      <c r="F349" s="27" t="s">
        <v>322</v>
      </c>
      <c r="G349" s="26" t="s">
        <v>321</v>
      </c>
      <c r="H349" s="21" t="s">
        <v>317</v>
      </c>
      <c r="I349" s="21" t="s">
        <v>317</v>
      </c>
      <c r="J349" s="25" t="s">
        <v>665</v>
      </c>
      <c r="K349" s="25" t="s">
        <v>317</v>
      </c>
      <c r="L349" s="51">
        <f t="shared" si="10"/>
        <v>42</v>
      </c>
      <c r="M349" s="51">
        <f t="shared" si="11"/>
        <v>4</v>
      </c>
    </row>
    <row r="350" spans="1:13" s="1" customFormat="1" ht="12" customHeight="1" x14ac:dyDescent="0.2">
      <c r="A350" s="16">
        <v>1342</v>
      </c>
      <c r="B350" s="20">
        <v>168</v>
      </c>
      <c r="C350" s="20">
        <v>336</v>
      </c>
      <c r="D350" s="25" t="s">
        <v>664</v>
      </c>
      <c r="E350" s="27" t="s">
        <v>323</v>
      </c>
      <c r="F350" s="27" t="s">
        <v>322</v>
      </c>
      <c r="G350" s="26" t="s">
        <v>321</v>
      </c>
      <c r="H350" s="21" t="s">
        <v>317</v>
      </c>
      <c r="I350" s="21" t="s">
        <v>317</v>
      </c>
      <c r="J350" s="25" t="s">
        <v>663</v>
      </c>
      <c r="K350" s="25" t="s">
        <v>317</v>
      </c>
      <c r="L350" s="51">
        <f t="shared" si="10"/>
        <v>42</v>
      </c>
      <c r="M350" s="51">
        <f t="shared" si="11"/>
        <v>5</v>
      </c>
    </row>
    <row r="351" spans="1:13" s="1" customFormat="1" ht="12" customHeight="1" x14ac:dyDescent="0.2">
      <c r="A351" s="16">
        <v>1343</v>
      </c>
      <c r="B351" s="20">
        <v>168</v>
      </c>
      <c r="C351" s="20">
        <v>336</v>
      </c>
      <c r="D351" s="25" t="s">
        <v>662</v>
      </c>
      <c r="E351" s="27" t="s">
        <v>323</v>
      </c>
      <c r="F351" s="27" t="s">
        <v>322</v>
      </c>
      <c r="G351" s="26" t="s">
        <v>321</v>
      </c>
      <c r="H351" s="21" t="s">
        <v>317</v>
      </c>
      <c r="I351" s="21" t="s">
        <v>317</v>
      </c>
      <c r="J351" s="25" t="s">
        <v>661</v>
      </c>
      <c r="K351" s="25" t="s">
        <v>317</v>
      </c>
      <c r="L351" s="51">
        <f t="shared" si="10"/>
        <v>42</v>
      </c>
      <c r="M351" s="51">
        <f t="shared" si="11"/>
        <v>6</v>
      </c>
    </row>
    <row r="352" spans="1:13" s="1" customFormat="1" ht="12" customHeight="1" x14ac:dyDescent="0.2">
      <c r="A352" s="16">
        <v>1344</v>
      </c>
      <c r="B352" s="20">
        <v>168</v>
      </c>
      <c r="C352" s="20">
        <v>336</v>
      </c>
      <c r="D352" s="25" t="s">
        <v>660</v>
      </c>
      <c r="E352" s="27" t="s">
        <v>323</v>
      </c>
      <c r="F352" s="27" t="s">
        <v>322</v>
      </c>
      <c r="G352" s="26" t="s">
        <v>321</v>
      </c>
      <c r="H352" s="21" t="s">
        <v>317</v>
      </c>
      <c r="I352" s="21" t="s">
        <v>317</v>
      </c>
      <c r="J352" s="25" t="s">
        <v>659</v>
      </c>
      <c r="K352" s="25" t="s">
        <v>317</v>
      </c>
      <c r="L352" s="51">
        <f t="shared" si="10"/>
        <v>42</v>
      </c>
      <c r="M352" s="51">
        <f t="shared" si="11"/>
        <v>7</v>
      </c>
    </row>
    <row r="353" spans="1:13" s="1" customFormat="1" ht="12" customHeight="1" x14ac:dyDescent="0.2">
      <c r="A353" s="16">
        <v>1345</v>
      </c>
      <c r="B353" s="20">
        <v>169</v>
      </c>
      <c r="C353" s="20">
        <v>337</v>
      </c>
      <c r="D353" s="25" t="s">
        <v>658</v>
      </c>
      <c r="E353" s="27" t="s">
        <v>323</v>
      </c>
      <c r="F353" s="27" t="s">
        <v>322</v>
      </c>
      <c r="G353" s="26" t="s">
        <v>321</v>
      </c>
      <c r="H353" s="21" t="s">
        <v>317</v>
      </c>
      <c r="I353" s="21" t="s">
        <v>317</v>
      </c>
      <c r="J353" s="25" t="s">
        <v>657</v>
      </c>
      <c r="K353" s="25" t="s">
        <v>317</v>
      </c>
      <c r="L353" s="51">
        <f t="shared" si="10"/>
        <v>43</v>
      </c>
      <c r="M353" s="51">
        <f t="shared" si="11"/>
        <v>0</v>
      </c>
    </row>
    <row r="354" spans="1:13" s="1" customFormat="1" ht="12" customHeight="1" x14ac:dyDescent="0.2">
      <c r="A354" s="16">
        <v>1346</v>
      </c>
      <c r="B354" s="20">
        <v>169</v>
      </c>
      <c r="C354" s="20">
        <v>337</v>
      </c>
      <c r="D354" s="25" t="s">
        <v>656</v>
      </c>
      <c r="E354" s="27" t="s">
        <v>323</v>
      </c>
      <c r="F354" s="27" t="s">
        <v>322</v>
      </c>
      <c r="G354" s="26" t="s">
        <v>321</v>
      </c>
      <c r="H354" s="21" t="s">
        <v>317</v>
      </c>
      <c r="I354" s="21" t="s">
        <v>317</v>
      </c>
      <c r="J354" s="25" t="s">
        <v>655</v>
      </c>
      <c r="K354" s="25" t="s">
        <v>317</v>
      </c>
      <c r="L354" s="51">
        <f t="shared" si="10"/>
        <v>43</v>
      </c>
      <c r="M354" s="51">
        <f t="shared" si="11"/>
        <v>1</v>
      </c>
    </row>
    <row r="355" spans="1:13" s="1" customFormat="1" ht="12" customHeight="1" x14ac:dyDescent="0.2">
      <c r="A355" s="16">
        <v>1347</v>
      </c>
      <c r="B355" s="20">
        <v>169</v>
      </c>
      <c r="C355" s="20">
        <v>337</v>
      </c>
      <c r="D355" s="25" t="s">
        <v>654</v>
      </c>
      <c r="E355" s="27" t="s">
        <v>323</v>
      </c>
      <c r="F355" s="27" t="s">
        <v>322</v>
      </c>
      <c r="G355" s="26" t="s">
        <v>321</v>
      </c>
      <c r="H355" s="21" t="s">
        <v>317</v>
      </c>
      <c r="I355" s="21" t="s">
        <v>317</v>
      </c>
      <c r="J355" s="25" t="s">
        <v>653</v>
      </c>
      <c r="K355" s="25" t="s">
        <v>317</v>
      </c>
      <c r="L355" s="51">
        <f t="shared" si="10"/>
        <v>43</v>
      </c>
      <c r="M355" s="51">
        <f t="shared" si="11"/>
        <v>2</v>
      </c>
    </row>
    <row r="356" spans="1:13" s="1" customFormat="1" ht="12" customHeight="1" x14ac:dyDescent="0.2">
      <c r="A356" s="16">
        <v>1348</v>
      </c>
      <c r="B356" s="20">
        <v>169</v>
      </c>
      <c r="C356" s="20">
        <v>337</v>
      </c>
      <c r="D356" s="25" t="s">
        <v>652</v>
      </c>
      <c r="E356" s="27" t="s">
        <v>323</v>
      </c>
      <c r="F356" s="27" t="s">
        <v>322</v>
      </c>
      <c r="G356" s="26" t="s">
        <v>321</v>
      </c>
      <c r="H356" s="21" t="s">
        <v>317</v>
      </c>
      <c r="I356" s="21" t="s">
        <v>317</v>
      </c>
      <c r="J356" s="25" t="s">
        <v>651</v>
      </c>
      <c r="K356" s="25" t="s">
        <v>317</v>
      </c>
      <c r="L356" s="51">
        <f t="shared" si="10"/>
        <v>43</v>
      </c>
      <c r="M356" s="51">
        <f t="shared" si="11"/>
        <v>3</v>
      </c>
    </row>
    <row r="357" spans="1:13" s="1" customFormat="1" ht="12" customHeight="1" x14ac:dyDescent="0.2">
      <c r="A357" s="16">
        <v>1349</v>
      </c>
      <c r="B357" s="20">
        <v>169</v>
      </c>
      <c r="C357" s="20">
        <v>338</v>
      </c>
      <c r="D357" s="25" t="s">
        <v>650</v>
      </c>
      <c r="E357" s="27" t="s">
        <v>323</v>
      </c>
      <c r="F357" s="27" t="s">
        <v>322</v>
      </c>
      <c r="G357" s="26" t="s">
        <v>321</v>
      </c>
      <c r="H357" s="21" t="s">
        <v>317</v>
      </c>
      <c r="I357" s="21" t="s">
        <v>317</v>
      </c>
      <c r="J357" s="25" t="s">
        <v>649</v>
      </c>
      <c r="K357" s="25" t="s">
        <v>317</v>
      </c>
      <c r="L357" s="51">
        <f t="shared" si="10"/>
        <v>43</v>
      </c>
      <c r="M357" s="51">
        <f t="shared" si="11"/>
        <v>4</v>
      </c>
    </row>
    <row r="358" spans="1:13" s="1" customFormat="1" ht="12" customHeight="1" x14ac:dyDescent="0.2">
      <c r="A358" s="16">
        <v>1350</v>
      </c>
      <c r="B358" s="20">
        <v>169</v>
      </c>
      <c r="C358" s="20">
        <v>338</v>
      </c>
      <c r="D358" s="25" t="s">
        <v>648</v>
      </c>
      <c r="E358" s="27" t="s">
        <v>323</v>
      </c>
      <c r="F358" s="27" t="s">
        <v>322</v>
      </c>
      <c r="G358" s="26" t="s">
        <v>321</v>
      </c>
      <c r="H358" s="21" t="s">
        <v>317</v>
      </c>
      <c r="I358" s="21" t="s">
        <v>317</v>
      </c>
      <c r="J358" s="25" t="s">
        <v>647</v>
      </c>
      <c r="K358" s="25" t="s">
        <v>317</v>
      </c>
      <c r="L358" s="51">
        <f t="shared" si="10"/>
        <v>43</v>
      </c>
      <c r="M358" s="51">
        <f t="shared" si="11"/>
        <v>5</v>
      </c>
    </row>
    <row r="359" spans="1:13" s="1" customFormat="1" ht="12" customHeight="1" x14ac:dyDescent="0.2">
      <c r="A359" s="16">
        <v>1351</v>
      </c>
      <c r="B359" s="20">
        <v>169</v>
      </c>
      <c r="C359" s="20">
        <v>338</v>
      </c>
      <c r="D359" s="25" t="s">
        <v>646</v>
      </c>
      <c r="E359" s="27" t="s">
        <v>323</v>
      </c>
      <c r="F359" s="27" t="s">
        <v>322</v>
      </c>
      <c r="G359" s="26" t="s">
        <v>321</v>
      </c>
      <c r="H359" s="21" t="s">
        <v>317</v>
      </c>
      <c r="I359" s="21" t="s">
        <v>317</v>
      </c>
      <c r="J359" s="25" t="s">
        <v>645</v>
      </c>
      <c r="K359" s="25" t="s">
        <v>317</v>
      </c>
      <c r="L359" s="51">
        <f t="shared" si="10"/>
        <v>43</v>
      </c>
      <c r="M359" s="51">
        <f t="shared" si="11"/>
        <v>6</v>
      </c>
    </row>
    <row r="360" spans="1:13" s="1" customFormat="1" ht="12" customHeight="1" x14ac:dyDescent="0.2">
      <c r="A360" s="16">
        <v>1352</v>
      </c>
      <c r="B360" s="20">
        <v>169</v>
      </c>
      <c r="C360" s="20">
        <v>338</v>
      </c>
      <c r="D360" s="25" t="s">
        <v>644</v>
      </c>
      <c r="E360" s="27" t="s">
        <v>323</v>
      </c>
      <c r="F360" s="27" t="s">
        <v>322</v>
      </c>
      <c r="G360" s="26" t="s">
        <v>321</v>
      </c>
      <c r="H360" s="21" t="s">
        <v>317</v>
      </c>
      <c r="I360" s="21" t="s">
        <v>317</v>
      </c>
      <c r="J360" s="25" t="s">
        <v>643</v>
      </c>
      <c r="K360" s="25" t="s">
        <v>317</v>
      </c>
      <c r="L360" s="51">
        <f t="shared" si="10"/>
        <v>43</v>
      </c>
      <c r="M360" s="51">
        <f t="shared" si="11"/>
        <v>7</v>
      </c>
    </row>
    <row r="361" spans="1:13" s="1" customFormat="1" ht="12" customHeight="1" x14ac:dyDescent="0.2">
      <c r="A361" s="16">
        <v>1353</v>
      </c>
      <c r="B361" s="20">
        <v>170</v>
      </c>
      <c r="C361" s="20">
        <v>339</v>
      </c>
      <c r="D361" s="25" t="s">
        <v>642</v>
      </c>
      <c r="E361" s="27" t="s">
        <v>323</v>
      </c>
      <c r="F361" s="27" t="s">
        <v>322</v>
      </c>
      <c r="G361" s="26" t="s">
        <v>321</v>
      </c>
      <c r="H361" s="21" t="s">
        <v>317</v>
      </c>
      <c r="I361" s="21" t="s">
        <v>317</v>
      </c>
      <c r="J361" s="25" t="s">
        <v>641</v>
      </c>
      <c r="K361" s="25" t="s">
        <v>317</v>
      </c>
      <c r="L361" s="51">
        <f t="shared" si="10"/>
        <v>44</v>
      </c>
      <c r="M361" s="51">
        <f t="shared" si="11"/>
        <v>0</v>
      </c>
    </row>
    <row r="362" spans="1:13" s="1" customFormat="1" ht="12" customHeight="1" x14ac:dyDescent="0.2">
      <c r="A362" s="16">
        <v>1354</v>
      </c>
      <c r="B362" s="20">
        <v>170</v>
      </c>
      <c r="C362" s="20">
        <v>339</v>
      </c>
      <c r="D362" s="25" t="s">
        <v>640</v>
      </c>
      <c r="E362" s="27" t="s">
        <v>323</v>
      </c>
      <c r="F362" s="27" t="s">
        <v>322</v>
      </c>
      <c r="G362" s="26" t="s">
        <v>321</v>
      </c>
      <c r="H362" s="21" t="s">
        <v>317</v>
      </c>
      <c r="I362" s="21" t="s">
        <v>317</v>
      </c>
      <c r="J362" s="25" t="s">
        <v>639</v>
      </c>
      <c r="K362" s="25" t="s">
        <v>317</v>
      </c>
      <c r="L362" s="51">
        <f t="shared" si="10"/>
        <v>44</v>
      </c>
      <c r="M362" s="51">
        <f t="shared" si="11"/>
        <v>1</v>
      </c>
    </row>
    <row r="363" spans="1:13" s="1" customFormat="1" ht="12" customHeight="1" x14ac:dyDescent="0.2">
      <c r="A363" s="16">
        <v>1355</v>
      </c>
      <c r="B363" s="20">
        <v>170</v>
      </c>
      <c r="C363" s="20">
        <v>339</v>
      </c>
      <c r="D363" s="25" t="s">
        <v>638</v>
      </c>
      <c r="E363" s="27" t="s">
        <v>323</v>
      </c>
      <c r="F363" s="27" t="s">
        <v>322</v>
      </c>
      <c r="G363" s="26" t="s">
        <v>321</v>
      </c>
      <c r="H363" s="21" t="s">
        <v>317</v>
      </c>
      <c r="I363" s="21" t="s">
        <v>317</v>
      </c>
      <c r="J363" s="25" t="s">
        <v>637</v>
      </c>
      <c r="K363" s="25" t="s">
        <v>317</v>
      </c>
      <c r="L363" s="51">
        <f t="shared" si="10"/>
        <v>44</v>
      </c>
      <c r="M363" s="51">
        <f t="shared" si="11"/>
        <v>2</v>
      </c>
    </row>
    <row r="364" spans="1:13" s="1" customFormat="1" ht="12" customHeight="1" x14ac:dyDescent="0.2">
      <c r="A364" s="16">
        <v>1356</v>
      </c>
      <c r="B364" s="20">
        <v>170</v>
      </c>
      <c r="C364" s="20">
        <v>339</v>
      </c>
      <c r="D364" s="25" t="s">
        <v>636</v>
      </c>
      <c r="E364" s="27" t="s">
        <v>323</v>
      </c>
      <c r="F364" s="27" t="s">
        <v>322</v>
      </c>
      <c r="G364" s="26" t="s">
        <v>321</v>
      </c>
      <c r="H364" s="21" t="s">
        <v>317</v>
      </c>
      <c r="I364" s="21" t="s">
        <v>317</v>
      </c>
      <c r="J364" s="25" t="s">
        <v>635</v>
      </c>
      <c r="K364" s="25" t="s">
        <v>317</v>
      </c>
      <c r="L364" s="51">
        <f t="shared" si="10"/>
        <v>44</v>
      </c>
      <c r="M364" s="51">
        <f t="shared" si="11"/>
        <v>3</v>
      </c>
    </row>
    <row r="365" spans="1:13" s="1" customFormat="1" ht="12" customHeight="1" x14ac:dyDescent="0.2">
      <c r="A365" s="16">
        <v>1357</v>
      </c>
      <c r="B365" s="20">
        <v>170</v>
      </c>
      <c r="C365" s="20">
        <v>340</v>
      </c>
      <c r="D365" s="25" t="s">
        <v>634</v>
      </c>
      <c r="E365" s="27" t="s">
        <v>323</v>
      </c>
      <c r="F365" s="27" t="s">
        <v>322</v>
      </c>
      <c r="G365" s="26" t="s">
        <v>321</v>
      </c>
      <c r="H365" s="21" t="s">
        <v>317</v>
      </c>
      <c r="I365" s="21" t="s">
        <v>317</v>
      </c>
      <c r="J365" s="25" t="s">
        <v>633</v>
      </c>
      <c r="K365" s="25" t="s">
        <v>317</v>
      </c>
      <c r="L365" s="51">
        <f t="shared" si="10"/>
        <v>44</v>
      </c>
      <c r="M365" s="51">
        <f t="shared" si="11"/>
        <v>4</v>
      </c>
    </row>
    <row r="366" spans="1:13" s="1" customFormat="1" ht="12" customHeight="1" x14ac:dyDescent="0.2">
      <c r="A366" s="16">
        <v>1358</v>
      </c>
      <c r="B366" s="20">
        <v>170</v>
      </c>
      <c r="C366" s="20">
        <v>340</v>
      </c>
      <c r="D366" s="25" t="s">
        <v>632</v>
      </c>
      <c r="E366" s="27" t="s">
        <v>323</v>
      </c>
      <c r="F366" s="27" t="s">
        <v>322</v>
      </c>
      <c r="G366" s="26" t="s">
        <v>321</v>
      </c>
      <c r="H366" s="21" t="s">
        <v>317</v>
      </c>
      <c r="I366" s="21" t="s">
        <v>317</v>
      </c>
      <c r="J366" s="25" t="s">
        <v>631</v>
      </c>
      <c r="K366" s="25" t="s">
        <v>317</v>
      </c>
      <c r="L366" s="51">
        <f t="shared" si="10"/>
        <v>44</v>
      </c>
      <c r="M366" s="51">
        <f t="shared" si="11"/>
        <v>5</v>
      </c>
    </row>
    <row r="367" spans="1:13" s="1" customFormat="1" ht="12" customHeight="1" x14ac:dyDescent="0.2">
      <c r="A367" s="16">
        <v>1359</v>
      </c>
      <c r="B367" s="20">
        <v>170</v>
      </c>
      <c r="C367" s="20">
        <v>340</v>
      </c>
      <c r="D367" s="25" t="s">
        <v>630</v>
      </c>
      <c r="E367" s="27" t="s">
        <v>323</v>
      </c>
      <c r="F367" s="27" t="s">
        <v>322</v>
      </c>
      <c r="G367" s="26" t="s">
        <v>321</v>
      </c>
      <c r="H367" s="21" t="s">
        <v>317</v>
      </c>
      <c r="I367" s="21" t="s">
        <v>317</v>
      </c>
      <c r="J367" s="25" t="s">
        <v>629</v>
      </c>
      <c r="K367" s="25" t="s">
        <v>317</v>
      </c>
      <c r="L367" s="51">
        <f t="shared" si="10"/>
        <v>44</v>
      </c>
      <c r="M367" s="51">
        <f t="shared" si="11"/>
        <v>6</v>
      </c>
    </row>
    <row r="368" spans="1:13" s="1" customFormat="1" ht="12" customHeight="1" x14ac:dyDescent="0.2">
      <c r="A368" s="16">
        <v>1360</v>
      </c>
      <c r="B368" s="20">
        <v>170</v>
      </c>
      <c r="C368" s="20">
        <v>340</v>
      </c>
      <c r="D368" s="25" t="s">
        <v>628</v>
      </c>
      <c r="E368" s="27" t="s">
        <v>323</v>
      </c>
      <c r="F368" s="27" t="s">
        <v>322</v>
      </c>
      <c r="G368" s="26" t="s">
        <v>321</v>
      </c>
      <c r="H368" s="21" t="s">
        <v>317</v>
      </c>
      <c r="I368" s="21" t="s">
        <v>317</v>
      </c>
      <c r="J368" s="25" t="s">
        <v>627</v>
      </c>
      <c r="K368" s="25" t="s">
        <v>317</v>
      </c>
      <c r="L368" s="51">
        <f t="shared" si="10"/>
        <v>44</v>
      </c>
      <c r="M368" s="51">
        <f t="shared" si="11"/>
        <v>7</v>
      </c>
    </row>
    <row r="369" spans="1:13" s="1" customFormat="1" ht="12" customHeight="1" x14ac:dyDescent="0.2">
      <c r="A369" s="16">
        <v>1361</v>
      </c>
      <c r="B369" s="20">
        <v>171</v>
      </c>
      <c r="C369" s="20">
        <v>341</v>
      </c>
      <c r="D369" s="25" t="s">
        <v>626</v>
      </c>
      <c r="E369" s="27" t="s">
        <v>323</v>
      </c>
      <c r="F369" s="27" t="s">
        <v>322</v>
      </c>
      <c r="G369" s="26" t="s">
        <v>321</v>
      </c>
      <c r="H369" s="21" t="s">
        <v>317</v>
      </c>
      <c r="I369" s="21" t="s">
        <v>317</v>
      </c>
      <c r="J369" s="25" t="s">
        <v>625</v>
      </c>
      <c r="K369" s="25" t="s">
        <v>317</v>
      </c>
      <c r="L369" s="51">
        <f t="shared" si="10"/>
        <v>45</v>
      </c>
      <c r="M369" s="51">
        <f t="shared" si="11"/>
        <v>0</v>
      </c>
    </row>
    <row r="370" spans="1:13" s="1" customFormat="1" ht="12" customHeight="1" x14ac:dyDescent="0.2">
      <c r="A370" s="16">
        <v>1362</v>
      </c>
      <c r="B370" s="20">
        <v>171</v>
      </c>
      <c r="C370" s="20">
        <v>341</v>
      </c>
      <c r="D370" s="25" t="s">
        <v>624</v>
      </c>
      <c r="E370" s="27" t="s">
        <v>323</v>
      </c>
      <c r="F370" s="27" t="s">
        <v>322</v>
      </c>
      <c r="G370" s="26" t="s">
        <v>321</v>
      </c>
      <c r="H370" s="21" t="s">
        <v>317</v>
      </c>
      <c r="I370" s="21" t="s">
        <v>317</v>
      </c>
      <c r="J370" s="25" t="s">
        <v>623</v>
      </c>
      <c r="K370" s="25" t="s">
        <v>317</v>
      </c>
      <c r="L370" s="51">
        <f t="shared" si="10"/>
        <v>45</v>
      </c>
      <c r="M370" s="51">
        <f t="shared" si="11"/>
        <v>1</v>
      </c>
    </row>
    <row r="371" spans="1:13" s="1" customFormat="1" ht="12" customHeight="1" x14ac:dyDescent="0.2">
      <c r="A371" s="16">
        <v>1363</v>
      </c>
      <c r="B371" s="20">
        <v>171</v>
      </c>
      <c r="C371" s="20">
        <v>341</v>
      </c>
      <c r="D371" s="25" t="s">
        <v>622</v>
      </c>
      <c r="E371" s="27" t="s">
        <v>323</v>
      </c>
      <c r="F371" s="27" t="s">
        <v>322</v>
      </c>
      <c r="G371" s="26" t="s">
        <v>321</v>
      </c>
      <c r="H371" s="21" t="s">
        <v>317</v>
      </c>
      <c r="I371" s="21" t="s">
        <v>317</v>
      </c>
      <c r="J371" s="25" t="s">
        <v>621</v>
      </c>
      <c r="K371" s="25" t="s">
        <v>317</v>
      </c>
      <c r="L371" s="51">
        <f t="shared" si="10"/>
        <v>45</v>
      </c>
      <c r="M371" s="51">
        <f t="shared" si="11"/>
        <v>2</v>
      </c>
    </row>
    <row r="372" spans="1:13" s="1" customFormat="1" ht="12" customHeight="1" x14ac:dyDescent="0.2">
      <c r="A372" s="16">
        <v>1364</v>
      </c>
      <c r="B372" s="20">
        <v>171</v>
      </c>
      <c r="C372" s="20">
        <v>341</v>
      </c>
      <c r="D372" s="25" t="s">
        <v>620</v>
      </c>
      <c r="E372" s="27" t="s">
        <v>323</v>
      </c>
      <c r="F372" s="27" t="s">
        <v>322</v>
      </c>
      <c r="G372" s="26" t="s">
        <v>321</v>
      </c>
      <c r="H372" s="21" t="s">
        <v>317</v>
      </c>
      <c r="I372" s="21" t="s">
        <v>317</v>
      </c>
      <c r="J372" s="25" t="s">
        <v>619</v>
      </c>
      <c r="K372" s="25" t="s">
        <v>317</v>
      </c>
      <c r="L372" s="51">
        <f t="shared" si="10"/>
        <v>45</v>
      </c>
      <c r="M372" s="51">
        <f t="shared" si="11"/>
        <v>3</v>
      </c>
    </row>
    <row r="373" spans="1:13" s="1" customFormat="1" ht="12" customHeight="1" x14ac:dyDescent="0.2">
      <c r="A373" s="16">
        <v>1365</v>
      </c>
      <c r="B373" s="20">
        <v>171</v>
      </c>
      <c r="C373" s="20">
        <v>342</v>
      </c>
      <c r="D373" s="25" t="s">
        <v>618</v>
      </c>
      <c r="E373" s="27" t="s">
        <v>323</v>
      </c>
      <c r="F373" s="27" t="s">
        <v>322</v>
      </c>
      <c r="G373" s="26" t="s">
        <v>321</v>
      </c>
      <c r="H373" s="21" t="s">
        <v>317</v>
      </c>
      <c r="I373" s="21" t="s">
        <v>317</v>
      </c>
      <c r="J373" s="25" t="s">
        <v>617</v>
      </c>
      <c r="K373" s="25" t="s">
        <v>317</v>
      </c>
      <c r="L373" s="51">
        <f t="shared" si="10"/>
        <v>45</v>
      </c>
      <c r="M373" s="51">
        <f t="shared" si="11"/>
        <v>4</v>
      </c>
    </row>
    <row r="374" spans="1:13" s="1" customFormat="1" ht="12" customHeight="1" x14ac:dyDescent="0.2">
      <c r="A374" s="16">
        <v>1366</v>
      </c>
      <c r="B374" s="20">
        <v>171</v>
      </c>
      <c r="C374" s="20">
        <v>342</v>
      </c>
      <c r="D374" s="25" t="s">
        <v>616</v>
      </c>
      <c r="E374" s="27" t="s">
        <v>323</v>
      </c>
      <c r="F374" s="27" t="s">
        <v>322</v>
      </c>
      <c r="G374" s="26" t="s">
        <v>321</v>
      </c>
      <c r="H374" s="21" t="s">
        <v>317</v>
      </c>
      <c r="I374" s="21" t="s">
        <v>317</v>
      </c>
      <c r="J374" s="25" t="s">
        <v>615</v>
      </c>
      <c r="K374" s="25" t="s">
        <v>317</v>
      </c>
      <c r="L374" s="51">
        <f t="shared" si="10"/>
        <v>45</v>
      </c>
      <c r="M374" s="51">
        <f t="shared" si="11"/>
        <v>5</v>
      </c>
    </row>
    <row r="375" spans="1:13" s="1" customFormat="1" ht="12" customHeight="1" x14ac:dyDescent="0.2">
      <c r="A375" s="16">
        <v>1367</v>
      </c>
      <c r="B375" s="20">
        <v>171</v>
      </c>
      <c r="C375" s="20">
        <v>342</v>
      </c>
      <c r="D375" s="25" t="s">
        <v>614</v>
      </c>
      <c r="E375" s="27" t="s">
        <v>323</v>
      </c>
      <c r="F375" s="27" t="s">
        <v>322</v>
      </c>
      <c r="G375" s="26" t="s">
        <v>321</v>
      </c>
      <c r="H375" s="21" t="s">
        <v>317</v>
      </c>
      <c r="I375" s="21" t="s">
        <v>317</v>
      </c>
      <c r="J375" s="25" t="s">
        <v>613</v>
      </c>
      <c r="K375" s="25" t="s">
        <v>317</v>
      </c>
      <c r="L375" s="51">
        <f t="shared" si="10"/>
        <v>45</v>
      </c>
      <c r="M375" s="51">
        <f t="shared" si="11"/>
        <v>6</v>
      </c>
    </row>
    <row r="376" spans="1:13" s="1" customFormat="1" ht="12" customHeight="1" x14ac:dyDescent="0.2">
      <c r="A376" s="16">
        <v>1368</v>
      </c>
      <c r="B376" s="20">
        <v>171</v>
      </c>
      <c r="C376" s="20">
        <v>342</v>
      </c>
      <c r="D376" s="25" t="s">
        <v>612</v>
      </c>
      <c r="E376" s="27" t="s">
        <v>323</v>
      </c>
      <c r="F376" s="27" t="s">
        <v>322</v>
      </c>
      <c r="G376" s="26" t="s">
        <v>321</v>
      </c>
      <c r="H376" s="21" t="s">
        <v>317</v>
      </c>
      <c r="I376" s="21" t="s">
        <v>317</v>
      </c>
      <c r="J376" s="25" t="s">
        <v>611</v>
      </c>
      <c r="K376" s="25" t="s">
        <v>317</v>
      </c>
      <c r="L376" s="51">
        <f t="shared" si="10"/>
        <v>45</v>
      </c>
      <c r="M376" s="51">
        <f t="shared" si="11"/>
        <v>7</v>
      </c>
    </row>
    <row r="377" spans="1:13" s="1" customFormat="1" ht="12" customHeight="1" x14ac:dyDescent="0.2">
      <c r="A377" s="16">
        <v>1369</v>
      </c>
      <c r="B377" s="20">
        <v>172</v>
      </c>
      <c r="C377" s="20">
        <v>343</v>
      </c>
      <c r="D377" s="25" t="s">
        <v>610</v>
      </c>
      <c r="E377" s="27" t="s">
        <v>323</v>
      </c>
      <c r="F377" s="27" t="s">
        <v>322</v>
      </c>
      <c r="G377" s="26" t="s">
        <v>321</v>
      </c>
      <c r="H377" s="21" t="s">
        <v>317</v>
      </c>
      <c r="I377" s="21" t="s">
        <v>317</v>
      </c>
      <c r="J377" s="25" t="s">
        <v>609</v>
      </c>
      <c r="K377" s="25" t="s">
        <v>317</v>
      </c>
      <c r="L377" s="51">
        <f t="shared" si="10"/>
        <v>46</v>
      </c>
      <c r="M377" s="51">
        <f t="shared" si="11"/>
        <v>0</v>
      </c>
    </row>
    <row r="378" spans="1:13" s="1" customFormat="1" ht="12" customHeight="1" x14ac:dyDescent="0.2">
      <c r="A378" s="16">
        <v>1370</v>
      </c>
      <c r="B378" s="20">
        <v>172</v>
      </c>
      <c r="C378" s="20">
        <v>343</v>
      </c>
      <c r="D378" s="25" t="s">
        <v>608</v>
      </c>
      <c r="E378" s="27" t="s">
        <v>323</v>
      </c>
      <c r="F378" s="27" t="s">
        <v>322</v>
      </c>
      <c r="G378" s="26" t="s">
        <v>321</v>
      </c>
      <c r="H378" s="21" t="s">
        <v>317</v>
      </c>
      <c r="I378" s="21" t="s">
        <v>317</v>
      </c>
      <c r="J378" s="25" t="s">
        <v>607</v>
      </c>
      <c r="K378" s="25" t="s">
        <v>317</v>
      </c>
      <c r="L378" s="51">
        <f t="shared" si="10"/>
        <v>46</v>
      </c>
      <c r="M378" s="51">
        <f t="shared" si="11"/>
        <v>1</v>
      </c>
    </row>
    <row r="379" spans="1:13" s="1" customFormat="1" ht="12" customHeight="1" x14ac:dyDescent="0.2">
      <c r="A379" s="16">
        <v>1371</v>
      </c>
      <c r="B379" s="20">
        <v>172</v>
      </c>
      <c r="C379" s="20">
        <v>343</v>
      </c>
      <c r="D379" s="25" t="s">
        <v>606</v>
      </c>
      <c r="E379" s="27" t="s">
        <v>323</v>
      </c>
      <c r="F379" s="27" t="s">
        <v>322</v>
      </c>
      <c r="G379" s="26" t="s">
        <v>321</v>
      </c>
      <c r="H379" s="21" t="s">
        <v>317</v>
      </c>
      <c r="I379" s="21" t="s">
        <v>317</v>
      </c>
      <c r="J379" s="25" t="s">
        <v>605</v>
      </c>
      <c r="K379" s="25" t="s">
        <v>317</v>
      </c>
      <c r="L379" s="51">
        <f t="shared" si="10"/>
        <v>46</v>
      </c>
      <c r="M379" s="51">
        <f t="shared" si="11"/>
        <v>2</v>
      </c>
    </row>
    <row r="380" spans="1:13" s="1" customFormat="1" ht="12" customHeight="1" x14ac:dyDescent="0.2">
      <c r="A380" s="16">
        <v>1372</v>
      </c>
      <c r="B380" s="20">
        <v>172</v>
      </c>
      <c r="C380" s="20">
        <v>343</v>
      </c>
      <c r="D380" s="25" t="s">
        <v>604</v>
      </c>
      <c r="E380" s="27" t="s">
        <v>323</v>
      </c>
      <c r="F380" s="27" t="s">
        <v>322</v>
      </c>
      <c r="G380" s="26" t="s">
        <v>321</v>
      </c>
      <c r="H380" s="21" t="s">
        <v>317</v>
      </c>
      <c r="I380" s="21" t="s">
        <v>317</v>
      </c>
      <c r="J380" s="25" t="s">
        <v>603</v>
      </c>
      <c r="K380" s="25" t="s">
        <v>317</v>
      </c>
      <c r="L380" s="51">
        <f t="shared" si="10"/>
        <v>46</v>
      </c>
      <c r="M380" s="51">
        <f t="shared" si="11"/>
        <v>3</v>
      </c>
    </row>
    <row r="381" spans="1:13" s="1" customFormat="1" ht="12" customHeight="1" x14ac:dyDescent="0.2">
      <c r="A381" s="16">
        <v>1373</v>
      </c>
      <c r="B381" s="20">
        <v>172</v>
      </c>
      <c r="C381" s="20">
        <v>344</v>
      </c>
      <c r="D381" s="25" t="s">
        <v>602</v>
      </c>
      <c r="E381" s="27" t="s">
        <v>323</v>
      </c>
      <c r="F381" s="27" t="s">
        <v>322</v>
      </c>
      <c r="G381" s="26" t="s">
        <v>321</v>
      </c>
      <c r="H381" s="21" t="s">
        <v>317</v>
      </c>
      <c r="I381" s="21" t="s">
        <v>317</v>
      </c>
      <c r="J381" s="25" t="s">
        <v>601</v>
      </c>
      <c r="K381" s="25" t="s">
        <v>317</v>
      </c>
      <c r="L381" s="51">
        <f t="shared" si="10"/>
        <v>46</v>
      </c>
      <c r="M381" s="51">
        <f t="shared" si="11"/>
        <v>4</v>
      </c>
    </row>
    <row r="382" spans="1:13" s="1" customFormat="1" ht="12" customHeight="1" x14ac:dyDescent="0.2">
      <c r="A382" s="16">
        <v>1374</v>
      </c>
      <c r="B382" s="20">
        <v>172</v>
      </c>
      <c r="C382" s="20">
        <v>344</v>
      </c>
      <c r="D382" s="25" t="s">
        <v>600</v>
      </c>
      <c r="E382" s="27" t="s">
        <v>323</v>
      </c>
      <c r="F382" s="27" t="s">
        <v>322</v>
      </c>
      <c r="G382" s="26" t="s">
        <v>321</v>
      </c>
      <c r="H382" s="21" t="s">
        <v>317</v>
      </c>
      <c r="I382" s="21" t="s">
        <v>317</v>
      </c>
      <c r="J382" s="25" t="s">
        <v>599</v>
      </c>
      <c r="K382" s="25" t="s">
        <v>317</v>
      </c>
      <c r="L382" s="51">
        <f t="shared" si="10"/>
        <v>46</v>
      </c>
      <c r="M382" s="51">
        <f t="shared" si="11"/>
        <v>5</v>
      </c>
    </row>
    <row r="383" spans="1:13" s="1" customFormat="1" ht="12" customHeight="1" x14ac:dyDescent="0.2">
      <c r="A383" s="16">
        <v>1375</v>
      </c>
      <c r="B383" s="20">
        <v>172</v>
      </c>
      <c r="C383" s="20">
        <v>344</v>
      </c>
      <c r="D383" s="25" t="s">
        <v>598</v>
      </c>
      <c r="E383" s="27" t="s">
        <v>323</v>
      </c>
      <c r="F383" s="27" t="s">
        <v>322</v>
      </c>
      <c r="G383" s="26" t="s">
        <v>321</v>
      </c>
      <c r="H383" s="21" t="s">
        <v>317</v>
      </c>
      <c r="I383" s="21" t="s">
        <v>317</v>
      </c>
      <c r="J383" s="25" t="s">
        <v>597</v>
      </c>
      <c r="K383" s="25" t="s">
        <v>317</v>
      </c>
      <c r="L383" s="51">
        <f t="shared" si="10"/>
        <v>46</v>
      </c>
      <c r="M383" s="51">
        <f t="shared" si="11"/>
        <v>6</v>
      </c>
    </row>
    <row r="384" spans="1:13" s="1" customFormat="1" ht="12" customHeight="1" x14ac:dyDescent="0.2">
      <c r="A384" s="16">
        <v>1376</v>
      </c>
      <c r="B384" s="20">
        <v>172</v>
      </c>
      <c r="C384" s="20">
        <v>344</v>
      </c>
      <c r="D384" s="25" t="s">
        <v>596</v>
      </c>
      <c r="E384" s="27" t="s">
        <v>323</v>
      </c>
      <c r="F384" s="27" t="s">
        <v>322</v>
      </c>
      <c r="G384" s="26" t="s">
        <v>321</v>
      </c>
      <c r="H384" s="21" t="s">
        <v>317</v>
      </c>
      <c r="I384" s="21" t="s">
        <v>317</v>
      </c>
      <c r="J384" s="25" t="s">
        <v>595</v>
      </c>
      <c r="K384" s="25" t="s">
        <v>317</v>
      </c>
      <c r="L384" s="51">
        <f t="shared" si="10"/>
        <v>46</v>
      </c>
      <c r="M384" s="51">
        <f t="shared" si="11"/>
        <v>7</v>
      </c>
    </row>
    <row r="385" spans="1:13" s="1" customFormat="1" ht="12" customHeight="1" x14ac:dyDescent="0.2">
      <c r="A385" s="16">
        <v>1377</v>
      </c>
      <c r="B385" s="20">
        <v>173</v>
      </c>
      <c r="C385" s="20">
        <v>345</v>
      </c>
      <c r="D385" s="25" t="s">
        <v>594</v>
      </c>
      <c r="E385" s="27" t="s">
        <v>323</v>
      </c>
      <c r="F385" s="27" t="s">
        <v>322</v>
      </c>
      <c r="G385" s="26" t="s">
        <v>321</v>
      </c>
      <c r="H385" s="21" t="s">
        <v>317</v>
      </c>
      <c r="I385" s="21" t="s">
        <v>317</v>
      </c>
      <c r="J385" s="25" t="s">
        <v>593</v>
      </c>
      <c r="K385" s="25" t="s">
        <v>317</v>
      </c>
      <c r="L385" s="51">
        <f t="shared" si="10"/>
        <v>47</v>
      </c>
      <c r="M385" s="51">
        <f t="shared" si="11"/>
        <v>0</v>
      </c>
    </row>
    <row r="386" spans="1:13" s="1" customFormat="1" ht="12" customHeight="1" x14ac:dyDescent="0.2">
      <c r="A386" s="16">
        <v>1378</v>
      </c>
      <c r="B386" s="20">
        <v>173</v>
      </c>
      <c r="C386" s="20">
        <v>345</v>
      </c>
      <c r="D386" s="25" t="s">
        <v>592</v>
      </c>
      <c r="E386" s="27" t="s">
        <v>323</v>
      </c>
      <c r="F386" s="27" t="s">
        <v>322</v>
      </c>
      <c r="G386" s="26" t="s">
        <v>321</v>
      </c>
      <c r="H386" s="21" t="s">
        <v>317</v>
      </c>
      <c r="I386" s="21" t="s">
        <v>317</v>
      </c>
      <c r="J386" s="25" t="s">
        <v>591</v>
      </c>
      <c r="K386" s="25" t="s">
        <v>317</v>
      </c>
      <c r="L386" s="51">
        <f t="shared" si="10"/>
        <v>47</v>
      </c>
      <c r="M386" s="51">
        <f t="shared" si="11"/>
        <v>1</v>
      </c>
    </row>
    <row r="387" spans="1:13" s="1" customFormat="1" ht="12" customHeight="1" x14ac:dyDescent="0.2">
      <c r="A387" s="16">
        <v>1379</v>
      </c>
      <c r="B387" s="20">
        <v>173</v>
      </c>
      <c r="C387" s="20">
        <v>345</v>
      </c>
      <c r="D387" s="25" t="s">
        <v>590</v>
      </c>
      <c r="E387" s="27" t="s">
        <v>323</v>
      </c>
      <c r="F387" s="27" t="s">
        <v>322</v>
      </c>
      <c r="G387" s="26" t="s">
        <v>321</v>
      </c>
      <c r="H387" s="21" t="s">
        <v>317</v>
      </c>
      <c r="I387" s="21" t="s">
        <v>317</v>
      </c>
      <c r="J387" s="25" t="s">
        <v>589</v>
      </c>
      <c r="K387" s="25" t="s">
        <v>317</v>
      </c>
      <c r="L387" s="51">
        <f t="shared" si="10"/>
        <v>47</v>
      </c>
      <c r="M387" s="51">
        <f t="shared" si="11"/>
        <v>2</v>
      </c>
    </row>
    <row r="388" spans="1:13" s="1" customFormat="1" ht="12" customHeight="1" x14ac:dyDescent="0.2">
      <c r="A388" s="16">
        <v>1380</v>
      </c>
      <c r="B388" s="20">
        <v>173</v>
      </c>
      <c r="C388" s="20">
        <v>345</v>
      </c>
      <c r="D388" s="25" t="s">
        <v>588</v>
      </c>
      <c r="E388" s="27" t="s">
        <v>323</v>
      </c>
      <c r="F388" s="27" t="s">
        <v>322</v>
      </c>
      <c r="G388" s="26" t="s">
        <v>321</v>
      </c>
      <c r="H388" s="21" t="s">
        <v>317</v>
      </c>
      <c r="I388" s="21" t="s">
        <v>317</v>
      </c>
      <c r="J388" s="25" t="s">
        <v>587</v>
      </c>
      <c r="K388" s="25" t="s">
        <v>317</v>
      </c>
      <c r="L388" s="51">
        <f t="shared" si="10"/>
        <v>47</v>
      </c>
      <c r="M388" s="51">
        <f t="shared" si="11"/>
        <v>3</v>
      </c>
    </row>
    <row r="389" spans="1:13" s="1" customFormat="1" ht="12" customHeight="1" x14ac:dyDescent="0.2">
      <c r="A389" s="16">
        <v>1381</v>
      </c>
      <c r="B389" s="20">
        <v>173</v>
      </c>
      <c r="C389" s="20">
        <v>346</v>
      </c>
      <c r="D389" s="25" t="s">
        <v>586</v>
      </c>
      <c r="E389" s="27" t="s">
        <v>323</v>
      </c>
      <c r="F389" s="27" t="s">
        <v>322</v>
      </c>
      <c r="G389" s="26" t="s">
        <v>321</v>
      </c>
      <c r="H389" s="21" t="s">
        <v>317</v>
      </c>
      <c r="I389" s="21" t="s">
        <v>317</v>
      </c>
      <c r="J389" s="25" t="s">
        <v>585</v>
      </c>
      <c r="K389" s="25" t="s">
        <v>317</v>
      </c>
      <c r="L389" s="51">
        <f t="shared" si="10"/>
        <v>47</v>
      </c>
      <c r="M389" s="51">
        <f t="shared" si="11"/>
        <v>4</v>
      </c>
    </row>
    <row r="390" spans="1:13" s="1" customFormat="1" ht="12" customHeight="1" x14ac:dyDescent="0.2">
      <c r="A390" s="16">
        <v>1382</v>
      </c>
      <c r="B390" s="20">
        <v>173</v>
      </c>
      <c r="C390" s="20">
        <v>346</v>
      </c>
      <c r="D390" s="25" t="s">
        <v>584</v>
      </c>
      <c r="E390" s="27" t="s">
        <v>323</v>
      </c>
      <c r="F390" s="27" t="s">
        <v>322</v>
      </c>
      <c r="G390" s="26" t="s">
        <v>321</v>
      </c>
      <c r="H390" s="21" t="s">
        <v>317</v>
      </c>
      <c r="I390" s="21" t="s">
        <v>317</v>
      </c>
      <c r="J390" s="25" t="s">
        <v>583</v>
      </c>
      <c r="K390" s="25" t="s">
        <v>317</v>
      </c>
      <c r="L390" s="51">
        <f t="shared" si="10"/>
        <v>47</v>
      </c>
      <c r="M390" s="51">
        <f t="shared" si="11"/>
        <v>5</v>
      </c>
    </row>
    <row r="391" spans="1:13" s="1" customFormat="1" ht="12" customHeight="1" x14ac:dyDescent="0.2">
      <c r="A391" s="16">
        <v>1383</v>
      </c>
      <c r="B391" s="20">
        <v>173</v>
      </c>
      <c r="C391" s="20">
        <v>346</v>
      </c>
      <c r="D391" s="25" t="s">
        <v>582</v>
      </c>
      <c r="E391" s="27" t="s">
        <v>323</v>
      </c>
      <c r="F391" s="27" t="s">
        <v>322</v>
      </c>
      <c r="G391" s="26" t="s">
        <v>321</v>
      </c>
      <c r="H391" s="21" t="s">
        <v>317</v>
      </c>
      <c r="I391" s="21" t="s">
        <v>317</v>
      </c>
      <c r="J391" s="25" t="s">
        <v>581</v>
      </c>
      <c r="K391" s="25" t="s">
        <v>317</v>
      </c>
      <c r="L391" s="51">
        <f t="shared" si="10"/>
        <v>47</v>
      </c>
      <c r="M391" s="51">
        <f t="shared" si="11"/>
        <v>6</v>
      </c>
    </row>
    <row r="392" spans="1:13" s="1" customFormat="1" ht="12" customHeight="1" x14ac:dyDescent="0.2">
      <c r="A392" s="16">
        <v>1384</v>
      </c>
      <c r="B392" s="20">
        <v>173</v>
      </c>
      <c r="C392" s="20">
        <v>346</v>
      </c>
      <c r="D392" s="25" t="s">
        <v>580</v>
      </c>
      <c r="E392" s="27" t="s">
        <v>323</v>
      </c>
      <c r="F392" s="27" t="s">
        <v>322</v>
      </c>
      <c r="G392" s="26" t="s">
        <v>321</v>
      </c>
      <c r="H392" s="21" t="s">
        <v>317</v>
      </c>
      <c r="I392" s="21" t="s">
        <v>317</v>
      </c>
      <c r="J392" s="25" t="s">
        <v>579</v>
      </c>
      <c r="K392" s="25" t="s">
        <v>317</v>
      </c>
      <c r="L392" s="51">
        <f t="shared" si="10"/>
        <v>47</v>
      </c>
      <c r="M392" s="51">
        <f t="shared" si="11"/>
        <v>7</v>
      </c>
    </row>
    <row r="393" spans="1:13" s="1" customFormat="1" ht="12" customHeight="1" x14ac:dyDescent="0.2">
      <c r="A393" s="16">
        <v>1385</v>
      </c>
      <c r="B393" s="20">
        <v>174</v>
      </c>
      <c r="C393" s="20">
        <v>347</v>
      </c>
      <c r="D393" s="25" t="s">
        <v>578</v>
      </c>
      <c r="E393" s="27" t="s">
        <v>323</v>
      </c>
      <c r="F393" s="27" t="s">
        <v>322</v>
      </c>
      <c r="G393" s="26" t="s">
        <v>321</v>
      </c>
      <c r="H393" s="21" t="s">
        <v>317</v>
      </c>
      <c r="I393" s="21" t="s">
        <v>317</v>
      </c>
      <c r="J393" s="25" t="s">
        <v>577</v>
      </c>
      <c r="K393" s="25" t="s">
        <v>317</v>
      </c>
      <c r="L393" s="51">
        <f t="shared" si="10"/>
        <v>48</v>
      </c>
      <c r="M393" s="51">
        <f t="shared" si="11"/>
        <v>0</v>
      </c>
    </row>
    <row r="394" spans="1:13" s="1" customFormat="1" ht="12" customHeight="1" x14ac:dyDescent="0.2">
      <c r="A394" s="16">
        <v>1386</v>
      </c>
      <c r="B394" s="20">
        <v>174</v>
      </c>
      <c r="C394" s="20">
        <v>347</v>
      </c>
      <c r="D394" s="25" t="s">
        <v>576</v>
      </c>
      <c r="E394" s="27" t="s">
        <v>323</v>
      </c>
      <c r="F394" s="27" t="s">
        <v>322</v>
      </c>
      <c r="G394" s="26" t="s">
        <v>321</v>
      </c>
      <c r="H394" s="21" t="s">
        <v>317</v>
      </c>
      <c r="I394" s="21" t="s">
        <v>317</v>
      </c>
      <c r="J394" s="25" t="s">
        <v>575</v>
      </c>
      <c r="K394" s="25" t="s">
        <v>317</v>
      </c>
      <c r="L394" s="51">
        <f t="shared" ref="L394:L457" si="12">B394-126</f>
        <v>48</v>
      </c>
      <c r="M394" s="51">
        <f t="shared" ref="M394:M457" si="13">A394-((B394-1)*8)-1</f>
        <v>1</v>
      </c>
    </row>
    <row r="395" spans="1:13" s="1" customFormat="1" ht="12" customHeight="1" x14ac:dyDescent="0.2">
      <c r="A395" s="16">
        <v>1387</v>
      </c>
      <c r="B395" s="20">
        <v>174</v>
      </c>
      <c r="C395" s="20">
        <v>347</v>
      </c>
      <c r="D395" s="25" t="s">
        <v>574</v>
      </c>
      <c r="E395" s="27" t="s">
        <v>323</v>
      </c>
      <c r="F395" s="27" t="s">
        <v>322</v>
      </c>
      <c r="G395" s="26" t="s">
        <v>321</v>
      </c>
      <c r="H395" s="21" t="s">
        <v>317</v>
      </c>
      <c r="I395" s="21" t="s">
        <v>317</v>
      </c>
      <c r="J395" s="25" t="s">
        <v>573</v>
      </c>
      <c r="K395" s="25" t="s">
        <v>317</v>
      </c>
      <c r="L395" s="51">
        <f t="shared" si="12"/>
        <v>48</v>
      </c>
      <c r="M395" s="51">
        <f t="shared" si="13"/>
        <v>2</v>
      </c>
    </row>
    <row r="396" spans="1:13" s="1" customFormat="1" ht="12" customHeight="1" x14ac:dyDescent="0.2">
      <c r="A396" s="16">
        <v>1388</v>
      </c>
      <c r="B396" s="20">
        <v>174</v>
      </c>
      <c r="C396" s="20">
        <v>347</v>
      </c>
      <c r="D396" s="25" t="s">
        <v>572</v>
      </c>
      <c r="E396" s="27" t="s">
        <v>323</v>
      </c>
      <c r="F396" s="27" t="s">
        <v>322</v>
      </c>
      <c r="G396" s="26" t="s">
        <v>321</v>
      </c>
      <c r="H396" s="21" t="s">
        <v>317</v>
      </c>
      <c r="I396" s="21" t="s">
        <v>317</v>
      </c>
      <c r="J396" s="25" t="s">
        <v>571</v>
      </c>
      <c r="K396" s="25" t="s">
        <v>317</v>
      </c>
      <c r="L396" s="51">
        <f t="shared" si="12"/>
        <v>48</v>
      </c>
      <c r="M396" s="51">
        <f t="shared" si="13"/>
        <v>3</v>
      </c>
    </row>
    <row r="397" spans="1:13" s="1" customFormat="1" ht="12" customHeight="1" x14ac:dyDescent="0.2">
      <c r="A397" s="16">
        <v>1389</v>
      </c>
      <c r="B397" s="20">
        <v>174</v>
      </c>
      <c r="C397" s="20">
        <v>348</v>
      </c>
      <c r="D397" s="25" t="s">
        <v>570</v>
      </c>
      <c r="E397" s="27" t="s">
        <v>323</v>
      </c>
      <c r="F397" s="27" t="s">
        <v>322</v>
      </c>
      <c r="G397" s="26" t="s">
        <v>321</v>
      </c>
      <c r="H397" s="21" t="s">
        <v>317</v>
      </c>
      <c r="I397" s="21" t="s">
        <v>317</v>
      </c>
      <c r="J397" s="25" t="s">
        <v>569</v>
      </c>
      <c r="K397" s="25" t="s">
        <v>317</v>
      </c>
      <c r="L397" s="51">
        <f t="shared" si="12"/>
        <v>48</v>
      </c>
      <c r="M397" s="51">
        <f t="shared" si="13"/>
        <v>4</v>
      </c>
    </row>
    <row r="398" spans="1:13" s="1" customFormat="1" ht="12" customHeight="1" x14ac:dyDescent="0.2">
      <c r="A398" s="16">
        <v>1390</v>
      </c>
      <c r="B398" s="20">
        <v>174</v>
      </c>
      <c r="C398" s="20">
        <v>348</v>
      </c>
      <c r="D398" s="25" t="s">
        <v>568</v>
      </c>
      <c r="E398" s="27" t="s">
        <v>323</v>
      </c>
      <c r="F398" s="27" t="s">
        <v>322</v>
      </c>
      <c r="G398" s="26" t="s">
        <v>321</v>
      </c>
      <c r="H398" s="21" t="s">
        <v>317</v>
      </c>
      <c r="I398" s="21" t="s">
        <v>317</v>
      </c>
      <c r="J398" s="25" t="s">
        <v>567</v>
      </c>
      <c r="K398" s="25" t="s">
        <v>317</v>
      </c>
      <c r="L398" s="51">
        <f t="shared" si="12"/>
        <v>48</v>
      </c>
      <c r="M398" s="51">
        <f t="shared" si="13"/>
        <v>5</v>
      </c>
    </row>
    <row r="399" spans="1:13" s="1" customFormat="1" ht="12" customHeight="1" x14ac:dyDescent="0.2">
      <c r="A399" s="16">
        <v>1391</v>
      </c>
      <c r="B399" s="20">
        <v>174</v>
      </c>
      <c r="C399" s="20">
        <v>348</v>
      </c>
      <c r="D399" s="25" t="s">
        <v>566</v>
      </c>
      <c r="E399" s="27" t="s">
        <v>323</v>
      </c>
      <c r="F399" s="27" t="s">
        <v>322</v>
      </c>
      <c r="G399" s="26" t="s">
        <v>321</v>
      </c>
      <c r="H399" s="21" t="s">
        <v>317</v>
      </c>
      <c r="I399" s="21" t="s">
        <v>317</v>
      </c>
      <c r="J399" s="25" t="s">
        <v>565</v>
      </c>
      <c r="K399" s="25" t="s">
        <v>317</v>
      </c>
      <c r="L399" s="51">
        <f t="shared" si="12"/>
        <v>48</v>
      </c>
      <c r="M399" s="51">
        <f t="shared" si="13"/>
        <v>6</v>
      </c>
    </row>
    <row r="400" spans="1:13" s="1" customFormat="1" ht="12" customHeight="1" x14ac:dyDescent="0.2">
      <c r="A400" s="16">
        <v>1392</v>
      </c>
      <c r="B400" s="20">
        <v>174</v>
      </c>
      <c r="C400" s="20">
        <v>348</v>
      </c>
      <c r="D400" s="25" t="s">
        <v>564</v>
      </c>
      <c r="E400" s="27" t="s">
        <v>323</v>
      </c>
      <c r="F400" s="27" t="s">
        <v>322</v>
      </c>
      <c r="G400" s="26" t="s">
        <v>321</v>
      </c>
      <c r="H400" s="21" t="s">
        <v>317</v>
      </c>
      <c r="I400" s="21" t="s">
        <v>317</v>
      </c>
      <c r="J400" s="25" t="s">
        <v>563</v>
      </c>
      <c r="K400" s="25" t="s">
        <v>317</v>
      </c>
      <c r="L400" s="51">
        <f t="shared" si="12"/>
        <v>48</v>
      </c>
      <c r="M400" s="51">
        <f t="shared" si="13"/>
        <v>7</v>
      </c>
    </row>
    <row r="401" spans="1:13" s="1" customFormat="1" ht="12" customHeight="1" x14ac:dyDescent="0.2">
      <c r="A401" s="16">
        <v>1393</v>
      </c>
      <c r="B401" s="20">
        <v>175</v>
      </c>
      <c r="C401" s="20">
        <v>349</v>
      </c>
      <c r="D401" s="25" t="s">
        <v>562</v>
      </c>
      <c r="E401" s="27" t="s">
        <v>323</v>
      </c>
      <c r="F401" s="27" t="s">
        <v>322</v>
      </c>
      <c r="G401" s="26" t="s">
        <v>321</v>
      </c>
      <c r="H401" s="21" t="s">
        <v>317</v>
      </c>
      <c r="I401" s="21" t="s">
        <v>317</v>
      </c>
      <c r="J401" s="25" t="s">
        <v>561</v>
      </c>
      <c r="K401" s="25" t="s">
        <v>317</v>
      </c>
      <c r="L401" s="51">
        <f t="shared" si="12"/>
        <v>49</v>
      </c>
      <c r="M401" s="51">
        <f t="shared" si="13"/>
        <v>0</v>
      </c>
    </row>
    <row r="402" spans="1:13" s="1" customFormat="1" ht="12" customHeight="1" x14ac:dyDescent="0.2">
      <c r="A402" s="16">
        <v>1394</v>
      </c>
      <c r="B402" s="20">
        <v>175</v>
      </c>
      <c r="C402" s="20">
        <v>349</v>
      </c>
      <c r="D402" s="25" t="s">
        <v>560</v>
      </c>
      <c r="E402" s="27" t="s">
        <v>323</v>
      </c>
      <c r="F402" s="27" t="s">
        <v>322</v>
      </c>
      <c r="G402" s="26" t="s">
        <v>321</v>
      </c>
      <c r="H402" s="21" t="s">
        <v>317</v>
      </c>
      <c r="I402" s="21" t="s">
        <v>317</v>
      </c>
      <c r="J402" s="25" t="s">
        <v>559</v>
      </c>
      <c r="K402" s="25" t="s">
        <v>317</v>
      </c>
      <c r="L402" s="51">
        <f t="shared" si="12"/>
        <v>49</v>
      </c>
      <c r="M402" s="51">
        <f t="shared" si="13"/>
        <v>1</v>
      </c>
    </row>
    <row r="403" spans="1:13" s="1" customFormat="1" ht="12" customHeight="1" x14ac:dyDescent="0.2">
      <c r="A403" s="16">
        <v>1395</v>
      </c>
      <c r="B403" s="20">
        <v>175</v>
      </c>
      <c r="C403" s="20">
        <v>349</v>
      </c>
      <c r="D403" s="25" t="s">
        <v>558</v>
      </c>
      <c r="E403" s="27" t="s">
        <v>323</v>
      </c>
      <c r="F403" s="27" t="s">
        <v>322</v>
      </c>
      <c r="G403" s="26" t="s">
        <v>321</v>
      </c>
      <c r="H403" s="21" t="s">
        <v>317</v>
      </c>
      <c r="I403" s="21" t="s">
        <v>317</v>
      </c>
      <c r="J403" s="25" t="s">
        <v>557</v>
      </c>
      <c r="K403" s="25" t="s">
        <v>317</v>
      </c>
      <c r="L403" s="51">
        <f t="shared" si="12"/>
        <v>49</v>
      </c>
      <c r="M403" s="51">
        <f t="shared" si="13"/>
        <v>2</v>
      </c>
    </row>
    <row r="404" spans="1:13" s="1" customFormat="1" ht="12" customHeight="1" x14ac:dyDescent="0.2">
      <c r="A404" s="16">
        <v>1396</v>
      </c>
      <c r="B404" s="20">
        <v>175</v>
      </c>
      <c r="C404" s="20">
        <v>349</v>
      </c>
      <c r="D404" s="25" t="s">
        <v>556</v>
      </c>
      <c r="E404" s="27" t="s">
        <v>323</v>
      </c>
      <c r="F404" s="27" t="s">
        <v>322</v>
      </c>
      <c r="G404" s="26" t="s">
        <v>321</v>
      </c>
      <c r="H404" s="21" t="s">
        <v>317</v>
      </c>
      <c r="I404" s="21" t="s">
        <v>317</v>
      </c>
      <c r="J404" s="25" t="s">
        <v>555</v>
      </c>
      <c r="K404" s="25" t="s">
        <v>317</v>
      </c>
      <c r="L404" s="51">
        <f t="shared" si="12"/>
        <v>49</v>
      </c>
      <c r="M404" s="51">
        <f t="shared" si="13"/>
        <v>3</v>
      </c>
    </row>
    <row r="405" spans="1:13" s="1" customFormat="1" ht="12" customHeight="1" x14ac:dyDescent="0.2">
      <c r="A405" s="16">
        <v>1397</v>
      </c>
      <c r="B405" s="20">
        <v>175</v>
      </c>
      <c r="C405" s="20">
        <v>350</v>
      </c>
      <c r="D405" s="25" t="s">
        <v>554</v>
      </c>
      <c r="E405" s="27" t="s">
        <v>323</v>
      </c>
      <c r="F405" s="27" t="s">
        <v>322</v>
      </c>
      <c r="G405" s="26" t="s">
        <v>321</v>
      </c>
      <c r="H405" s="21" t="s">
        <v>317</v>
      </c>
      <c r="I405" s="21" t="s">
        <v>317</v>
      </c>
      <c r="J405" s="25" t="s">
        <v>553</v>
      </c>
      <c r="K405" s="25" t="s">
        <v>317</v>
      </c>
      <c r="L405" s="51">
        <f t="shared" si="12"/>
        <v>49</v>
      </c>
      <c r="M405" s="51">
        <f t="shared" si="13"/>
        <v>4</v>
      </c>
    </row>
    <row r="406" spans="1:13" s="1" customFormat="1" ht="12" customHeight="1" x14ac:dyDescent="0.2">
      <c r="A406" s="16">
        <v>1398</v>
      </c>
      <c r="B406" s="20">
        <v>175</v>
      </c>
      <c r="C406" s="20">
        <v>350</v>
      </c>
      <c r="D406" s="25" t="s">
        <v>552</v>
      </c>
      <c r="E406" s="27" t="s">
        <v>323</v>
      </c>
      <c r="F406" s="27" t="s">
        <v>322</v>
      </c>
      <c r="G406" s="26" t="s">
        <v>321</v>
      </c>
      <c r="H406" s="21" t="s">
        <v>317</v>
      </c>
      <c r="I406" s="21" t="s">
        <v>317</v>
      </c>
      <c r="J406" s="25" t="s">
        <v>551</v>
      </c>
      <c r="K406" s="25" t="s">
        <v>317</v>
      </c>
      <c r="L406" s="51">
        <f t="shared" si="12"/>
        <v>49</v>
      </c>
      <c r="M406" s="51">
        <f t="shared" si="13"/>
        <v>5</v>
      </c>
    </row>
    <row r="407" spans="1:13" s="1" customFormat="1" ht="12" customHeight="1" x14ac:dyDescent="0.2">
      <c r="A407" s="16">
        <v>1399</v>
      </c>
      <c r="B407" s="20">
        <v>175</v>
      </c>
      <c r="C407" s="20">
        <v>350</v>
      </c>
      <c r="D407" s="25" t="s">
        <v>550</v>
      </c>
      <c r="E407" s="27" t="s">
        <v>323</v>
      </c>
      <c r="F407" s="27" t="s">
        <v>322</v>
      </c>
      <c r="G407" s="26" t="s">
        <v>321</v>
      </c>
      <c r="H407" s="21" t="s">
        <v>317</v>
      </c>
      <c r="I407" s="21" t="s">
        <v>317</v>
      </c>
      <c r="J407" s="25" t="s">
        <v>549</v>
      </c>
      <c r="K407" s="25" t="s">
        <v>317</v>
      </c>
      <c r="L407" s="51">
        <f t="shared" si="12"/>
        <v>49</v>
      </c>
      <c r="M407" s="51">
        <f t="shared" si="13"/>
        <v>6</v>
      </c>
    </row>
    <row r="408" spans="1:13" s="1" customFormat="1" ht="12" customHeight="1" x14ac:dyDescent="0.2">
      <c r="A408" s="16">
        <v>1400</v>
      </c>
      <c r="B408" s="20">
        <v>175</v>
      </c>
      <c r="C408" s="20">
        <v>350</v>
      </c>
      <c r="D408" s="25" t="s">
        <v>548</v>
      </c>
      <c r="E408" s="27" t="s">
        <v>323</v>
      </c>
      <c r="F408" s="27" t="s">
        <v>322</v>
      </c>
      <c r="G408" s="26" t="s">
        <v>321</v>
      </c>
      <c r="H408" s="21" t="s">
        <v>317</v>
      </c>
      <c r="I408" s="21" t="s">
        <v>317</v>
      </c>
      <c r="J408" s="25" t="s">
        <v>547</v>
      </c>
      <c r="K408" s="25" t="s">
        <v>317</v>
      </c>
      <c r="L408" s="51">
        <f t="shared" si="12"/>
        <v>49</v>
      </c>
      <c r="M408" s="51">
        <f t="shared" si="13"/>
        <v>7</v>
      </c>
    </row>
    <row r="409" spans="1:13" s="1" customFormat="1" ht="12" customHeight="1" x14ac:dyDescent="0.2">
      <c r="A409" s="16">
        <v>1401</v>
      </c>
      <c r="B409" s="20">
        <v>176</v>
      </c>
      <c r="C409" s="20">
        <v>351</v>
      </c>
      <c r="D409" s="25" t="s">
        <v>546</v>
      </c>
      <c r="E409" s="27" t="s">
        <v>323</v>
      </c>
      <c r="F409" s="27" t="s">
        <v>322</v>
      </c>
      <c r="G409" s="26" t="s">
        <v>321</v>
      </c>
      <c r="H409" s="21" t="s">
        <v>317</v>
      </c>
      <c r="I409" s="21" t="s">
        <v>317</v>
      </c>
      <c r="J409" s="25" t="s">
        <v>545</v>
      </c>
      <c r="K409" s="25" t="s">
        <v>317</v>
      </c>
      <c r="L409" s="51">
        <f t="shared" si="12"/>
        <v>50</v>
      </c>
      <c r="M409" s="51">
        <f t="shared" si="13"/>
        <v>0</v>
      </c>
    </row>
    <row r="410" spans="1:13" s="1" customFormat="1" ht="12" customHeight="1" x14ac:dyDescent="0.2">
      <c r="A410" s="16">
        <v>1402</v>
      </c>
      <c r="B410" s="20">
        <v>176</v>
      </c>
      <c r="C410" s="20">
        <v>351</v>
      </c>
      <c r="D410" s="25" t="s">
        <v>544</v>
      </c>
      <c r="E410" s="27" t="s">
        <v>323</v>
      </c>
      <c r="F410" s="27" t="s">
        <v>322</v>
      </c>
      <c r="G410" s="26" t="s">
        <v>321</v>
      </c>
      <c r="H410" s="21" t="s">
        <v>317</v>
      </c>
      <c r="I410" s="21" t="s">
        <v>317</v>
      </c>
      <c r="J410" s="25" t="s">
        <v>543</v>
      </c>
      <c r="K410" s="25" t="s">
        <v>317</v>
      </c>
      <c r="L410" s="51">
        <f t="shared" si="12"/>
        <v>50</v>
      </c>
      <c r="M410" s="51">
        <f t="shared" si="13"/>
        <v>1</v>
      </c>
    </row>
    <row r="411" spans="1:13" s="1" customFormat="1" ht="12" customHeight="1" x14ac:dyDescent="0.2">
      <c r="A411" s="16">
        <v>1403</v>
      </c>
      <c r="B411" s="20">
        <v>176</v>
      </c>
      <c r="C411" s="20">
        <v>351</v>
      </c>
      <c r="D411" s="25" t="s">
        <v>542</v>
      </c>
      <c r="E411" s="27" t="s">
        <v>323</v>
      </c>
      <c r="F411" s="27" t="s">
        <v>322</v>
      </c>
      <c r="G411" s="26" t="s">
        <v>321</v>
      </c>
      <c r="H411" s="21" t="s">
        <v>317</v>
      </c>
      <c r="I411" s="21" t="s">
        <v>317</v>
      </c>
      <c r="J411" s="25" t="s">
        <v>541</v>
      </c>
      <c r="K411" s="25" t="s">
        <v>317</v>
      </c>
      <c r="L411" s="51">
        <f t="shared" si="12"/>
        <v>50</v>
      </c>
      <c r="M411" s="51">
        <f t="shared" si="13"/>
        <v>2</v>
      </c>
    </row>
    <row r="412" spans="1:13" s="1" customFormat="1" ht="12" customHeight="1" x14ac:dyDescent="0.2">
      <c r="A412" s="16">
        <v>1404</v>
      </c>
      <c r="B412" s="20">
        <v>176</v>
      </c>
      <c r="C412" s="20">
        <v>351</v>
      </c>
      <c r="D412" s="25" t="s">
        <v>540</v>
      </c>
      <c r="E412" s="27" t="s">
        <v>323</v>
      </c>
      <c r="F412" s="27" t="s">
        <v>322</v>
      </c>
      <c r="G412" s="26" t="s">
        <v>321</v>
      </c>
      <c r="H412" s="21" t="s">
        <v>317</v>
      </c>
      <c r="I412" s="21" t="s">
        <v>317</v>
      </c>
      <c r="J412" s="25" t="s">
        <v>539</v>
      </c>
      <c r="K412" s="25" t="s">
        <v>317</v>
      </c>
      <c r="L412" s="51">
        <f t="shared" si="12"/>
        <v>50</v>
      </c>
      <c r="M412" s="51">
        <f t="shared" si="13"/>
        <v>3</v>
      </c>
    </row>
    <row r="413" spans="1:13" s="1" customFormat="1" ht="12" customHeight="1" x14ac:dyDescent="0.2">
      <c r="A413" s="16">
        <v>1405</v>
      </c>
      <c r="B413" s="20">
        <v>176</v>
      </c>
      <c r="C413" s="20">
        <v>352</v>
      </c>
      <c r="D413" s="25" t="s">
        <v>538</v>
      </c>
      <c r="E413" s="27" t="s">
        <v>323</v>
      </c>
      <c r="F413" s="27" t="s">
        <v>322</v>
      </c>
      <c r="G413" s="26" t="s">
        <v>321</v>
      </c>
      <c r="H413" s="21" t="s">
        <v>317</v>
      </c>
      <c r="I413" s="21" t="s">
        <v>317</v>
      </c>
      <c r="J413" s="25" t="s">
        <v>537</v>
      </c>
      <c r="K413" s="25" t="s">
        <v>317</v>
      </c>
      <c r="L413" s="51">
        <f t="shared" si="12"/>
        <v>50</v>
      </c>
      <c r="M413" s="51">
        <f t="shared" si="13"/>
        <v>4</v>
      </c>
    </row>
    <row r="414" spans="1:13" s="1" customFormat="1" ht="12" customHeight="1" x14ac:dyDescent="0.2">
      <c r="A414" s="16">
        <v>1406</v>
      </c>
      <c r="B414" s="20">
        <v>176</v>
      </c>
      <c r="C414" s="20">
        <v>352</v>
      </c>
      <c r="D414" s="25" t="s">
        <v>536</v>
      </c>
      <c r="E414" s="27" t="s">
        <v>323</v>
      </c>
      <c r="F414" s="27" t="s">
        <v>322</v>
      </c>
      <c r="G414" s="26" t="s">
        <v>321</v>
      </c>
      <c r="H414" s="21" t="s">
        <v>317</v>
      </c>
      <c r="I414" s="21" t="s">
        <v>317</v>
      </c>
      <c r="J414" s="25" t="s">
        <v>535</v>
      </c>
      <c r="K414" s="25" t="s">
        <v>317</v>
      </c>
      <c r="L414" s="51">
        <f t="shared" si="12"/>
        <v>50</v>
      </c>
      <c r="M414" s="51">
        <f t="shared" si="13"/>
        <v>5</v>
      </c>
    </row>
    <row r="415" spans="1:13" s="1" customFormat="1" ht="12" customHeight="1" x14ac:dyDescent="0.2">
      <c r="A415" s="16">
        <v>1407</v>
      </c>
      <c r="B415" s="20">
        <v>176</v>
      </c>
      <c r="C415" s="20">
        <v>352</v>
      </c>
      <c r="D415" s="25" t="s">
        <v>534</v>
      </c>
      <c r="E415" s="27" t="s">
        <v>323</v>
      </c>
      <c r="F415" s="27" t="s">
        <v>322</v>
      </c>
      <c r="G415" s="26" t="s">
        <v>321</v>
      </c>
      <c r="H415" s="21" t="s">
        <v>317</v>
      </c>
      <c r="I415" s="21" t="s">
        <v>317</v>
      </c>
      <c r="J415" s="25" t="s">
        <v>533</v>
      </c>
      <c r="K415" s="25" t="s">
        <v>317</v>
      </c>
      <c r="L415" s="51">
        <f t="shared" si="12"/>
        <v>50</v>
      </c>
      <c r="M415" s="51">
        <f t="shared" si="13"/>
        <v>6</v>
      </c>
    </row>
    <row r="416" spans="1:13" s="1" customFormat="1" ht="12" customHeight="1" x14ac:dyDescent="0.2">
      <c r="A416" s="16">
        <v>1408</v>
      </c>
      <c r="B416" s="20">
        <v>176</v>
      </c>
      <c r="C416" s="20">
        <v>352</v>
      </c>
      <c r="D416" s="25" t="s">
        <v>532</v>
      </c>
      <c r="E416" s="27" t="s">
        <v>323</v>
      </c>
      <c r="F416" s="27" t="s">
        <v>322</v>
      </c>
      <c r="G416" s="26" t="s">
        <v>321</v>
      </c>
      <c r="H416" s="21" t="s">
        <v>317</v>
      </c>
      <c r="I416" s="21" t="s">
        <v>317</v>
      </c>
      <c r="J416" s="25" t="s">
        <v>531</v>
      </c>
      <c r="K416" s="25" t="s">
        <v>317</v>
      </c>
      <c r="L416" s="51">
        <f t="shared" si="12"/>
        <v>50</v>
      </c>
      <c r="M416" s="51">
        <f t="shared" si="13"/>
        <v>7</v>
      </c>
    </row>
    <row r="417" spans="1:13" s="1" customFormat="1" ht="12" customHeight="1" x14ac:dyDescent="0.2">
      <c r="A417" s="16">
        <v>1409</v>
      </c>
      <c r="B417" s="20">
        <v>177</v>
      </c>
      <c r="C417" s="20">
        <v>353</v>
      </c>
      <c r="D417" s="25" t="s">
        <v>530</v>
      </c>
      <c r="E417" s="27" t="s">
        <v>323</v>
      </c>
      <c r="F417" s="27" t="s">
        <v>322</v>
      </c>
      <c r="G417" s="26" t="s">
        <v>321</v>
      </c>
      <c r="H417" s="21" t="s">
        <v>317</v>
      </c>
      <c r="I417" s="21" t="s">
        <v>317</v>
      </c>
      <c r="J417" s="25" t="s">
        <v>529</v>
      </c>
      <c r="K417" s="25" t="s">
        <v>317</v>
      </c>
      <c r="L417" s="51">
        <f t="shared" si="12"/>
        <v>51</v>
      </c>
      <c r="M417" s="51">
        <f t="shared" si="13"/>
        <v>0</v>
      </c>
    </row>
    <row r="418" spans="1:13" s="1" customFormat="1" ht="12" customHeight="1" x14ac:dyDescent="0.2">
      <c r="A418" s="16">
        <v>1410</v>
      </c>
      <c r="B418" s="20">
        <v>177</v>
      </c>
      <c r="C418" s="20">
        <v>353</v>
      </c>
      <c r="D418" s="25" t="s">
        <v>528</v>
      </c>
      <c r="E418" s="27" t="s">
        <v>323</v>
      </c>
      <c r="F418" s="27" t="s">
        <v>322</v>
      </c>
      <c r="G418" s="26" t="s">
        <v>321</v>
      </c>
      <c r="H418" s="21" t="s">
        <v>317</v>
      </c>
      <c r="I418" s="21" t="s">
        <v>317</v>
      </c>
      <c r="J418" s="25" t="s">
        <v>527</v>
      </c>
      <c r="K418" s="25" t="s">
        <v>317</v>
      </c>
      <c r="L418" s="51">
        <f t="shared" si="12"/>
        <v>51</v>
      </c>
      <c r="M418" s="51">
        <f t="shared" si="13"/>
        <v>1</v>
      </c>
    </row>
    <row r="419" spans="1:13" s="1" customFormat="1" ht="12" customHeight="1" x14ac:dyDescent="0.2">
      <c r="A419" s="16">
        <v>1411</v>
      </c>
      <c r="B419" s="20">
        <v>177</v>
      </c>
      <c r="C419" s="20">
        <v>353</v>
      </c>
      <c r="D419" s="25" t="s">
        <v>526</v>
      </c>
      <c r="E419" s="27" t="s">
        <v>323</v>
      </c>
      <c r="F419" s="27" t="s">
        <v>322</v>
      </c>
      <c r="G419" s="26" t="s">
        <v>321</v>
      </c>
      <c r="H419" s="21" t="s">
        <v>317</v>
      </c>
      <c r="I419" s="21" t="s">
        <v>317</v>
      </c>
      <c r="J419" s="25" t="s">
        <v>525</v>
      </c>
      <c r="K419" s="25" t="s">
        <v>317</v>
      </c>
      <c r="L419" s="51">
        <f t="shared" si="12"/>
        <v>51</v>
      </c>
      <c r="M419" s="51">
        <f t="shared" si="13"/>
        <v>2</v>
      </c>
    </row>
    <row r="420" spans="1:13" s="1" customFormat="1" ht="12" customHeight="1" x14ac:dyDescent="0.2">
      <c r="A420" s="16">
        <v>1412</v>
      </c>
      <c r="B420" s="20">
        <v>177</v>
      </c>
      <c r="C420" s="20">
        <v>353</v>
      </c>
      <c r="D420" s="25" t="s">
        <v>524</v>
      </c>
      <c r="E420" s="27" t="s">
        <v>323</v>
      </c>
      <c r="F420" s="27" t="s">
        <v>322</v>
      </c>
      <c r="G420" s="26" t="s">
        <v>321</v>
      </c>
      <c r="H420" s="21" t="s">
        <v>317</v>
      </c>
      <c r="I420" s="21" t="s">
        <v>317</v>
      </c>
      <c r="J420" s="25" t="s">
        <v>523</v>
      </c>
      <c r="K420" s="25" t="s">
        <v>317</v>
      </c>
      <c r="L420" s="51">
        <f t="shared" si="12"/>
        <v>51</v>
      </c>
      <c r="M420" s="51">
        <f t="shared" si="13"/>
        <v>3</v>
      </c>
    </row>
    <row r="421" spans="1:13" s="1" customFormat="1" ht="12" customHeight="1" x14ac:dyDescent="0.2">
      <c r="A421" s="16">
        <v>1413</v>
      </c>
      <c r="B421" s="20">
        <v>177</v>
      </c>
      <c r="C421" s="20">
        <v>354</v>
      </c>
      <c r="D421" s="25" t="s">
        <v>522</v>
      </c>
      <c r="E421" s="27" t="s">
        <v>323</v>
      </c>
      <c r="F421" s="27" t="s">
        <v>322</v>
      </c>
      <c r="G421" s="26" t="s">
        <v>321</v>
      </c>
      <c r="H421" s="21" t="s">
        <v>317</v>
      </c>
      <c r="I421" s="21" t="s">
        <v>317</v>
      </c>
      <c r="J421" s="25" t="s">
        <v>521</v>
      </c>
      <c r="K421" s="25" t="s">
        <v>317</v>
      </c>
      <c r="L421" s="51">
        <f t="shared" si="12"/>
        <v>51</v>
      </c>
      <c r="M421" s="51">
        <f t="shared" si="13"/>
        <v>4</v>
      </c>
    </row>
    <row r="422" spans="1:13" s="1" customFormat="1" ht="12" customHeight="1" x14ac:dyDescent="0.2">
      <c r="A422" s="16">
        <v>1414</v>
      </c>
      <c r="B422" s="20">
        <v>177</v>
      </c>
      <c r="C422" s="20">
        <v>354</v>
      </c>
      <c r="D422" s="25" t="s">
        <v>520</v>
      </c>
      <c r="E422" s="27" t="s">
        <v>323</v>
      </c>
      <c r="F422" s="27" t="s">
        <v>322</v>
      </c>
      <c r="G422" s="26" t="s">
        <v>321</v>
      </c>
      <c r="H422" s="21" t="s">
        <v>317</v>
      </c>
      <c r="I422" s="21" t="s">
        <v>317</v>
      </c>
      <c r="J422" s="25" t="s">
        <v>519</v>
      </c>
      <c r="K422" s="25" t="s">
        <v>317</v>
      </c>
      <c r="L422" s="51">
        <f t="shared" si="12"/>
        <v>51</v>
      </c>
      <c r="M422" s="51">
        <f t="shared" si="13"/>
        <v>5</v>
      </c>
    </row>
    <row r="423" spans="1:13" s="1" customFormat="1" ht="12" customHeight="1" x14ac:dyDescent="0.2">
      <c r="A423" s="16">
        <v>1415</v>
      </c>
      <c r="B423" s="20">
        <v>177</v>
      </c>
      <c r="C423" s="20">
        <v>354</v>
      </c>
      <c r="D423" s="25" t="s">
        <v>518</v>
      </c>
      <c r="E423" s="27" t="s">
        <v>323</v>
      </c>
      <c r="F423" s="27" t="s">
        <v>322</v>
      </c>
      <c r="G423" s="26" t="s">
        <v>321</v>
      </c>
      <c r="H423" s="21" t="s">
        <v>317</v>
      </c>
      <c r="I423" s="21" t="s">
        <v>317</v>
      </c>
      <c r="J423" s="25" t="s">
        <v>517</v>
      </c>
      <c r="K423" s="25" t="s">
        <v>317</v>
      </c>
      <c r="L423" s="51">
        <f t="shared" si="12"/>
        <v>51</v>
      </c>
      <c r="M423" s="51">
        <f t="shared" si="13"/>
        <v>6</v>
      </c>
    </row>
    <row r="424" spans="1:13" s="1" customFormat="1" ht="12" customHeight="1" x14ac:dyDescent="0.2">
      <c r="A424" s="16">
        <v>1416</v>
      </c>
      <c r="B424" s="20">
        <v>177</v>
      </c>
      <c r="C424" s="20">
        <v>354</v>
      </c>
      <c r="D424" s="25" t="s">
        <v>516</v>
      </c>
      <c r="E424" s="27" t="s">
        <v>323</v>
      </c>
      <c r="F424" s="27" t="s">
        <v>322</v>
      </c>
      <c r="G424" s="26" t="s">
        <v>321</v>
      </c>
      <c r="H424" s="21" t="s">
        <v>317</v>
      </c>
      <c r="I424" s="21" t="s">
        <v>317</v>
      </c>
      <c r="J424" s="25" t="s">
        <v>515</v>
      </c>
      <c r="K424" s="25" t="s">
        <v>317</v>
      </c>
      <c r="L424" s="51">
        <f t="shared" si="12"/>
        <v>51</v>
      </c>
      <c r="M424" s="51">
        <f t="shared" si="13"/>
        <v>7</v>
      </c>
    </row>
    <row r="425" spans="1:13" s="1" customFormat="1" ht="12" customHeight="1" x14ac:dyDescent="0.2">
      <c r="A425" s="16">
        <v>1417</v>
      </c>
      <c r="B425" s="20">
        <v>178</v>
      </c>
      <c r="C425" s="20">
        <v>355</v>
      </c>
      <c r="D425" s="25" t="s">
        <v>514</v>
      </c>
      <c r="E425" s="27" t="s">
        <v>323</v>
      </c>
      <c r="F425" s="27" t="s">
        <v>322</v>
      </c>
      <c r="G425" s="26" t="s">
        <v>321</v>
      </c>
      <c r="H425" s="21" t="s">
        <v>317</v>
      </c>
      <c r="I425" s="21" t="s">
        <v>317</v>
      </c>
      <c r="J425" s="25" t="s">
        <v>513</v>
      </c>
      <c r="K425" s="25" t="s">
        <v>317</v>
      </c>
      <c r="L425" s="51">
        <f t="shared" si="12"/>
        <v>52</v>
      </c>
      <c r="M425" s="51">
        <f t="shared" si="13"/>
        <v>0</v>
      </c>
    </row>
    <row r="426" spans="1:13" s="1" customFormat="1" ht="12" customHeight="1" x14ac:dyDescent="0.2">
      <c r="A426" s="16">
        <v>1418</v>
      </c>
      <c r="B426" s="20">
        <v>178</v>
      </c>
      <c r="C426" s="20">
        <v>355</v>
      </c>
      <c r="D426" s="25" t="s">
        <v>512</v>
      </c>
      <c r="E426" s="27" t="s">
        <v>323</v>
      </c>
      <c r="F426" s="27" t="s">
        <v>322</v>
      </c>
      <c r="G426" s="26" t="s">
        <v>321</v>
      </c>
      <c r="H426" s="21" t="s">
        <v>317</v>
      </c>
      <c r="I426" s="21" t="s">
        <v>317</v>
      </c>
      <c r="J426" s="25" t="s">
        <v>511</v>
      </c>
      <c r="K426" s="25" t="s">
        <v>317</v>
      </c>
      <c r="L426" s="51">
        <f t="shared" si="12"/>
        <v>52</v>
      </c>
      <c r="M426" s="51">
        <f t="shared" si="13"/>
        <v>1</v>
      </c>
    </row>
    <row r="427" spans="1:13" s="1" customFormat="1" ht="12" customHeight="1" x14ac:dyDescent="0.2">
      <c r="A427" s="16">
        <v>1419</v>
      </c>
      <c r="B427" s="20">
        <v>178</v>
      </c>
      <c r="C427" s="20">
        <v>355</v>
      </c>
      <c r="D427" s="25" t="s">
        <v>510</v>
      </c>
      <c r="E427" s="27" t="s">
        <v>323</v>
      </c>
      <c r="F427" s="27" t="s">
        <v>322</v>
      </c>
      <c r="G427" s="26" t="s">
        <v>321</v>
      </c>
      <c r="H427" s="21" t="s">
        <v>317</v>
      </c>
      <c r="I427" s="21" t="s">
        <v>317</v>
      </c>
      <c r="J427" s="25" t="s">
        <v>509</v>
      </c>
      <c r="K427" s="25" t="s">
        <v>317</v>
      </c>
      <c r="L427" s="51">
        <f t="shared" si="12"/>
        <v>52</v>
      </c>
      <c r="M427" s="51">
        <f t="shared" si="13"/>
        <v>2</v>
      </c>
    </row>
    <row r="428" spans="1:13" s="1" customFormat="1" ht="12" customHeight="1" x14ac:dyDescent="0.2">
      <c r="A428" s="16">
        <v>1420</v>
      </c>
      <c r="B428" s="20">
        <v>178</v>
      </c>
      <c r="C428" s="20">
        <v>355</v>
      </c>
      <c r="D428" s="25" t="s">
        <v>508</v>
      </c>
      <c r="E428" s="27" t="s">
        <v>323</v>
      </c>
      <c r="F428" s="27" t="s">
        <v>322</v>
      </c>
      <c r="G428" s="26" t="s">
        <v>321</v>
      </c>
      <c r="H428" s="21" t="s">
        <v>317</v>
      </c>
      <c r="I428" s="21" t="s">
        <v>317</v>
      </c>
      <c r="J428" s="25" t="s">
        <v>507</v>
      </c>
      <c r="K428" s="25" t="s">
        <v>317</v>
      </c>
      <c r="L428" s="51">
        <f t="shared" si="12"/>
        <v>52</v>
      </c>
      <c r="M428" s="51">
        <f t="shared" si="13"/>
        <v>3</v>
      </c>
    </row>
    <row r="429" spans="1:13" s="1" customFormat="1" ht="12" customHeight="1" x14ac:dyDescent="0.2">
      <c r="A429" s="16">
        <v>1421</v>
      </c>
      <c r="B429" s="20">
        <v>178</v>
      </c>
      <c r="C429" s="20">
        <v>356</v>
      </c>
      <c r="D429" s="25" t="s">
        <v>506</v>
      </c>
      <c r="E429" s="27" t="s">
        <v>323</v>
      </c>
      <c r="F429" s="27" t="s">
        <v>322</v>
      </c>
      <c r="G429" s="26" t="s">
        <v>321</v>
      </c>
      <c r="H429" s="21" t="s">
        <v>317</v>
      </c>
      <c r="I429" s="21" t="s">
        <v>317</v>
      </c>
      <c r="J429" s="25" t="s">
        <v>505</v>
      </c>
      <c r="K429" s="25" t="s">
        <v>317</v>
      </c>
      <c r="L429" s="51">
        <f t="shared" si="12"/>
        <v>52</v>
      </c>
      <c r="M429" s="51">
        <f t="shared" si="13"/>
        <v>4</v>
      </c>
    </row>
    <row r="430" spans="1:13" s="1" customFormat="1" ht="12" customHeight="1" x14ac:dyDescent="0.2">
      <c r="A430" s="16">
        <v>1422</v>
      </c>
      <c r="B430" s="20">
        <v>178</v>
      </c>
      <c r="C430" s="20">
        <v>356</v>
      </c>
      <c r="D430" s="25" t="s">
        <v>504</v>
      </c>
      <c r="E430" s="27" t="s">
        <v>323</v>
      </c>
      <c r="F430" s="27" t="s">
        <v>322</v>
      </c>
      <c r="G430" s="26" t="s">
        <v>321</v>
      </c>
      <c r="H430" s="21" t="s">
        <v>317</v>
      </c>
      <c r="I430" s="21" t="s">
        <v>317</v>
      </c>
      <c r="J430" s="25" t="s">
        <v>503</v>
      </c>
      <c r="K430" s="25" t="s">
        <v>317</v>
      </c>
      <c r="L430" s="51">
        <f t="shared" si="12"/>
        <v>52</v>
      </c>
      <c r="M430" s="51">
        <f t="shared" si="13"/>
        <v>5</v>
      </c>
    </row>
    <row r="431" spans="1:13" s="1" customFormat="1" ht="12" customHeight="1" x14ac:dyDescent="0.2">
      <c r="A431" s="16">
        <v>1423</v>
      </c>
      <c r="B431" s="20">
        <v>178</v>
      </c>
      <c r="C431" s="20">
        <v>356</v>
      </c>
      <c r="D431" s="25" t="s">
        <v>502</v>
      </c>
      <c r="E431" s="27" t="s">
        <v>323</v>
      </c>
      <c r="F431" s="27" t="s">
        <v>322</v>
      </c>
      <c r="G431" s="26" t="s">
        <v>321</v>
      </c>
      <c r="H431" s="21" t="s">
        <v>317</v>
      </c>
      <c r="I431" s="21" t="s">
        <v>317</v>
      </c>
      <c r="J431" s="25" t="s">
        <v>501</v>
      </c>
      <c r="K431" s="25" t="s">
        <v>317</v>
      </c>
      <c r="L431" s="51">
        <f t="shared" si="12"/>
        <v>52</v>
      </c>
      <c r="M431" s="51">
        <f t="shared" si="13"/>
        <v>6</v>
      </c>
    </row>
    <row r="432" spans="1:13" s="1" customFormat="1" ht="12" customHeight="1" x14ac:dyDescent="0.2">
      <c r="A432" s="16">
        <v>1424</v>
      </c>
      <c r="B432" s="20">
        <v>178</v>
      </c>
      <c r="C432" s="20">
        <v>356</v>
      </c>
      <c r="D432" s="25" t="s">
        <v>500</v>
      </c>
      <c r="E432" s="27" t="s">
        <v>323</v>
      </c>
      <c r="F432" s="27" t="s">
        <v>322</v>
      </c>
      <c r="G432" s="26" t="s">
        <v>321</v>
      </c>
      <c r="H432" s="21" t="s">
        <v>317</v>
      </c>
      <c r="I432" s="21" t="s">
        <v>317</v>
      </c>
      <c r="J432" s="25" t="s">
        <v>499</v>
      </c>
      <c r="K432" s="25" t="s">
        <v>317</v>
      </c>
      <c r="L432" s="51">
        <f t="shared" si="12"/>
        <v>52</v>
      </c>
      <c r="M432" s="51">
        <f t="shared" si="13"/>
        <v>7</v>
      </c>
    </row>
    <row r="433" spans="1:13" s="1" customFormat="1" ht="12" customHeight="1" x14ac:dyDescent="0.2">
      <c r="A433" s="16">
        <v>1425</v>
      </c>
      <c r="B433" s="20">
        <v>179</v>
      </c>
      <c r="C433" s="20">
        <v>357</v>
      </c>
      <c r="D433" s="25" t="s">
        <v>498</v>
      </c>
      <c r="E433" s="27" t="s">
        <v>323</v>
      </c>
      <c r="F433" s="27" t="s">
        <v>322</v>
      </c>
      <c r="G433" s="26" t="s">
        <v>321</v>
      </c>
      <c r="H433" s="21" t="s">
        <v>317</v>
      </c>
      <c r="I433" s="21" t="s">
        <v>317</v>
      </c>
      <c r="J433" s="25" t="s">
        <v>497</v>
      </c>
      <c r="K433" s="25" t="s">
        <v>317</v>
      </c>
      <c r="L433" s="51">
        <f t="shared" si="12"/>
        <v>53</v>
      </c>
      <c r="M433" s="51">
        <f t="shared" si="13"/>
        <v>0</v>
      </c>
    </row>
    <row r="434" spans="1:13" s="1" customFormat="1" ht="12" customHeight="1" x14ac:dyDescent="0.2">
      <c r="A434" s="16">
        <v>1426</v>
      </c>
      <c r="B434" s="20">
        <v>179</v>
      </c>
      <c r="C434" s="20">
        <v>357</v>
      </c>
      <c r="D434" s="25" t="s">
        <v>496</v>
      </c>
      <c r="E434" s="27" t="s">
        <v>323</v>
      </c>
      <c r="F434" s="27" t="s">
        <v>322</v>
      </c>
      <c r="G434" s="26" t="s">
        <v>321</v>
      </c>
      <c r="H434" s="21" t="s">
        <v>317</v>
      </c>
      <c r="I434" s="21" t="s">
        <v>317</v>
      </c>
      <c r="J434" s="25" t="s">
        <v>495</v>
      </c>
      <c r="K434" s="25" t="s">
        <v>317</v>
      </c>
      <c r="L434" s="51">
        <f t="shared" si="12"/>
        <v>53</v>
      </c>
      <c r="M434" s="51">
        <f t="shared" si="13"/>
        <v>1</v>
      </c>
    </row>
    <row r="435" spans="1:13" s="1" customFormat="1" ht="12" customHeight="1" x14ac:dyDescent="0.2">
      <c r="A435" s="16">
        <v>1427</v>
      </c>
      <c r="B435" s="20">
        <v>179</v>
      </c>
      <c r="C435" s="20">
        <v>357</v>
      </c>
      <c r="D435" s="25" t="s">
        <v>494</v>
      </c>
      <c r="E435" s="27" t="s">
        <v>323</v>
      </c>
      <c r="F435" s="27" t="s">
        <v>322</v>
      </c>
      <c r="G435" s="26" t="s">
        <v>321</v>
      </c>
      <c r="H435" s="21" t="s">
        <v>317</v>
      </c>
      <c r="I435" s="21" t="s">
        <v>317</v>
      </c>
      <c r="J435" s="25" t="s">
        <v>493</v>
      </c>
      <c r="K435" s="25" t="s">
        <v>317</v>
      </c>
      <c r="L435" s="51">
        <f t="shared" si="12"/>
        <v>53</v>
      </c>
      <c r="M435" s="51">
        <f t="shared" si="13"/>
        <v>2</v>
      </c>
    </row>
    <row r="436" spans="1:13" s="1" customFormat="1" ht="12" customHeight="1" x14ac:dyDescent="0.2">
      <c r="A436" s="16">
        <v>1428</v>
      </c>
      <c r="B436" s="20">
        <v>179</v>
      </c>
      <c r="C436" s="20">
        <v>357</v>
      </c>
      <c r="D436" s="25" t="s">
        <v>492</v>
      </c>
      <c r="E436" s="27" t="s">
        <v>323</v>
      </c>
      <c r="F436" s="27" t="s">
        <v>322</v>
      </c>
      <c r="G436" s="26" t="s">
        <v>321</v>
      </c>
      <c r="H436" s="21" t="s">
        <v>317</v>
      </c>
      <c r="I436" s="21" t="s">
        <v>317</v>
      </c>
      <c r="J436" s="25" t="s">
        <v>491</v>
      </c>
      <c r="K436" s="25" t="s">
        <v>317</v>
      </c>
      <c r="L436" s="51">
        <f t="shared" si="12"/>
        <v>53</v>
      </c>
      <c r="M436" s="51">
        <f t="shared" si="13"/>
        <v>3</v>
      </c>
    </row>
    <row r="437" spans="1:13" s="1" customFormat="1" ht="12" customHeight="1" x14ac:dyDescent="0.2">
      <c r="A437" s="16">
        <v>1429</v>
      </c>
      <c r="B437" s="20">
        <v>179</v>
      </c>
      <c r="C437" s="20">
        <v>358</v>
      </c>
      <c r="D437" s="25" t="s">
        <v>490</v>
      </c>
      <c r="E437" s="27" t="s">
        <v>323</v>
      </c>
      <c r="F437" s="27" t="s">
        <v>322</v>
      </c>
      <c r="G437" s="26" t="s">
        <v>321</v>
      </c>
      <c r="H437" s="21" t="s">
        <v>317</v>
      </c>
      <c r="I437" s="21" t="s">
        <v>317</v>
      </c>
      <c r="J437" s="25" t="s">
        <v>489</v>
      </c>
      <c r="K437" s="25" t="s">
        <v>317</v>
      </c>
      <c r="L437" s="51">
        <f t="shared" si="12"/>
        <v>53</v>
      </c>
      <c r="M437" s="51">
        <f t="shared" si="13"/>
        <v>4</v>
      </c>
    </row>
    <row r="438" spans="1:13" s="1" customFormat="1" ht="12" customHeight="1" x14ac:dyDescent="0.2">
      <c r="A438" s="16">
        <v>1430</v>
      </c>
      <c r="B438" s="20">
        <v>179</v>
      </c>
      <c r="C438" s="20">
        <v>358</v>
      </c>
      <c r="D438" s="25" t="s">
        <v>488</v>
      </c>
      <c r="E438" s="27" t="s">
        <v>323</v>
      </c>
      <c r="F438" s="27" t="s">
        <v>322</v>
      </c>
      <c r="G438" s="26" t="s">
        <v>321</v>
      </c>
      <c r="H438" s="21" t="s">
        <v>317</v>
      </c>
      <c r="I438" s="21" t="s">
        <v>317</v>
      </c>
      <c r="J438" s="25" t="s">
        <v>487</v>
      </c>
      <c r="K438" s="25" t="s">
        <v>317</v>
      </c>
      <c r="L438" s="51">
        <f t="shared" si="12"/>
        <v>53</v>
      </c>
      <c r="M438" s="51">
        <f t="shared" si="13"/>
        <v>5</v>
      </c>
    </row>
    <row r="439" spans="1:13" s="1" customFormat="1" ht="12" customHeight="1" x14ac:dyDescent="0.2">
      <c r="A439" s="16">
        <v>1431</v>
      </c>
      <c r="B439" s="20">
        <v>179</v>
      </c>
      <c r="C439" s="20">
        <v>358</v>
      </c>
      <c r="D439" s="25" t="s">
        <v>486</v>
      </c>
      <c r="E439" s="27" t="s">
        <v>323</v>
      </c>
      <c r="F439" s="27" t="s">
        <v>322</v>
      </c>
      <c r="G439" s="26" t="s">
        <v>321</v>
      </c>
      <c r="H439" s="21" t="s">
        <v>317</v>
      </c>
      <c r="I439" s="21" t="s">
        <v>317</v>
      </c>
      <c r="J439" s="25" t="s">
        <v>485</v>
      </c>
      <c r="K439" s="25" t="s">
        <v>317</v>
      </c>
      <c r="L439" s="51">
        <f t="shared" si="12"/>
        <v>53</v>
      </c>
      <c r="M439" s="51">
        <f t="shared" si="13"/>
        <v>6</v>
      </c>
    </row>
    <row r="440" spans="1:13" s="1" customFormat="1" ht="12" customHeight="1" x14ac:dyDescent="0.2">
      <c r="A440" s="16">
        <v>1432</v>
      </c>
      <c r="B440" s="20">
        <v>179</v>
      </c>
      <c r="C440" s="20">
        <v>358</v>
      </c>
      <c r="D440" s="25" t="s">
        <v>484</v>
      </c>
      <c r="E440" s="27" t="s">
        <v>323</v>
      </c>
      <c r="F440" s="27" t="s">
        <v>322</v>
      </c>
      <c r="G440" s="26" t="s">
        <v>321</v>
      </c>
      <c r="H440" s="21" t="s">
        <v>317</v>
      </c>
      <c r="I440" s="21" t="s">
        <v>317</v>
      </c>
      <c r="J440" s="25" t="s">
        <v>483</v>
      </c>
      <c r="K440" s="25" t="s">
        <v>317</v>
      </c>
      <c r="L440" s="51">
        <f t="shared" si="12"/>
        <v>53</v>
      </c>
      <c r="M440" s="51">
        <f t="shared" si="13"/>
        <v>7</v>
      </c>
    </row>
    <row r="441" spans="1:13" s="1" customFormat="1" ht="12" customHeight="1" x14ac:dyDescent="0.2">
      <c r="A441" s="16">
        <v>1433</v>
      </c>
      <c r="B441" s="20">
        <v>180</v>
      </c>
      <c r="C441" s="20">
        <v>359</v>
      </c>
      <c r="D441" s="25" t="s">
        <v>482</v>
      </c>
      <c r="E441" s="27" t="s">
        <v>323</v>
      </c>
      <c r="F441" s="27" t="s">
        <v>322</v>
      </c>
      <c r="G441" s="26" t="s">
        <v>321</v>
      </c>
      <c r="H441" s="21" t="s">
        <v>317</v>
      </c>
      <c r="I441" s="21" t="s">
        <v>317</v>
      </c>
      <c r="J441" s="25" t="s">
        <v>481</v>
      </c>
      <c r="K441" s="25" t="s">
        <v>317</v>
      </c>
      <c r="L441" s="51">
        <f t="shared" si="12"/>
        <v>54</v>
      </c>
      <c r="M441" s="51">
        <f t="shared" si="13"/>
        <v>0</v>
      </c>
    </row>
    <row r="442" spans="1:13" s="1" customFormat="1" ht="12" customHeight="1" x14ac:dyDescent="0.2">
      <c r="A442" s="16">
        <v>1434</v>
      </c>
      <c r="B442" s="20">
        <v>180</v>
      </c>
      <c r="C442" s="20">
        <v>359</v>
      </c>
      <c r="D442" s="25" t="s">
        <v>480</v>
      </c>
      <c r="E442" s="27" t="s">
        <v>323</v>
      </c>
      <c r="F442" s="27" t="s">
        <v>322</v>
      </c>
      <c r="G442" s="26" t="s">
        <v>321</v>
      </c>
      <c r="H442" s="21" t="s">
        <v>317</v>
      </c>
      <c r="I442" s="21" t="s">
        <v>317</v>
      </c>
      <c r="J442" s="25" t="s">
        <v>479</v>
      </c>
      <c r="K442" s="25" t="s">
        <v>317</v>
      </c>
      <c r="L442" s="51">
        <f t="shared" si="12"/>
        <v>54</v>
      </c>
      <c r="M442" s="51">
        <f t="shared" si="13"/>
        <v>1</v>
      </c>
    </row>
    <row r="443" spans="1:13" s="1" customFormat="1" ht="12" customHeight="1" x14ac:dyDescent="0.2">
      <c r="A443" s="16">
        <v>1435</v>
      </c>
      <c r="B443" s="20">
        <v>180</v>
      </c>
      <c r="C443" s="20">
        <v>359</v>
      </c>
      <c r="D443" s="25" t="s">
        <v>478</v>
      </c>
      <c r="E443" s="27" t="s">
        <v>323</v>
      </c>
      <c r="F443" s="27" t="s">
        <v>322</v>
      </c>
      <c r="G443" s="26" t="s">
        <v>321</v>
      </c>
      <c r="H443" s="21" t="s">
        <v>317</v>
      </c>
      <c r="I443" s="21" t="s">
        <v>317</v>
      </c>
      <c r="J443" s="25" t="s">
        <v>477</v>
      </c>
      <c r="K443" s="25" t="s">
        <v>317</v>
      </c>
      <c r="L443" s="51">
        <f t="shared" si="12"/>
        <v>54</v>
      </c>
      <c r="M443" s="51">
        <f t="shared" si="13"/>
        <v>2</v>
      </c>
    </row>
    <row r="444" spans="1:13" s="1" customFormat="1" ht="12" customHeight="1" x14ac:dyDescent="0.2">
      <c r="A444" s="16">
        <v>1436</v>
      </c>
      <c r="B444" s="20">
        <v>180</v>
      </c>
      <c r="C444" s="20">
        <v>359</v>
      </c>
      <c r="D444" s="25" t="s">
        <v>476</v>
      </c>
      <c r="E444" s="27" t="s">
        <v>323</v>
      </c>
      <c r="F444" s="27" t="s">
        <v>322</v>
      </c>
      <c r="G444" s="26" t="s">
        <v>321</v>
      </c>
      <c r="H444" s="21" t="s">
        <v>317</v>
      </c>
      <c r="I444" s="21" t="s">
        <v>317</v>
      </c>
      <c r="J444" s="25" t="s">
        <v>475</v>
      </c>
      <c r="K444" s="25" t="s">
        <v>317</v>
      </c>
      <c r="L444" s="51">
        <f t="shared" si="12"/>
        <v>54</v>
      </c>
      <c r="M444" s="51">
        <f t="shared" si="13"/>
        <v>3</v>
      </c>
    </row>
    <row r="445" spans="1:13" s="1" customFormat="1" ht="12" customHeight="1" x14ac:dyDescent="0.2">
      <c r="A445" s="16">
        <v>1437</v>
      </c>
      <c r="B445" s="20">
        <v>180</v>
      </c>
      <c r="C445" s="20">
        <v>360</v>
      </c>
      <c r="D445" s="25" t="s">
        <v>474</v>
      </c>
      <c r="E445" s="27" t="s">
        <v>323</v>
      </c>
      <c r="F445" s="27" t="s">
        <v>322</v>
      </c>
      <c r="G445" s="26" t="s">
        <v>321</v>
      </c>
      <c r="H445" s="21" t="s">
        <v>317</v>
      </c>
      <c r="I445" s="21" t="s">
        <v>317</v>
      </c>
      <c r="J445" s="25" t="s">
        <v>473</v>
      </c>
      <c r="K445" s="25" t="s">
        <v>317</v>
      </c>
      <c r="L445" s="51">
        <f t="shared" si="12"/>
        <v>54</v>
      </c>
      <c r="M445" s="51">
        <f t="shared" si="13"/>
        <v>4</v>
      </c>
    </row>
    <row r="446" spans="1:13" s="1" customFormat="1" ht="12" customHeight="1" x14ac:dyDescent="0.2">
      <c r="A446" s="16">
        <v>1438</v>
      </c>
      <c r="B446" s="20">
        <v>180</v>
      </c>
      <c r="C446" s="20">
        <v>360</v>
      </c>
      <c r="D446" s="25" t="s">
        <v>472</v>
      </c>
      <c r="E446" s="27" t="s">
        <v>323</v>
      </c>
      <c r="F446" s="27" t="s">
        <v>322</v>
      </c>
      <c r="G446" s="26" t="s">
        <v>321</v>
      </c>
      <c r="H446" s="21" t="s">
        <v>317</v>
      </c>
      <c r="I446" s="21" t="s">
        <v>317</v>
      </c>
      <c r="J446" s="25" t="s">
        <v>471</v>
      </c>
      <c r="K446" s="25" t="s">
        <v>317</v>
      </c>
      <c r="L446" s="51">
        <f t="shared" si="12"/>
        <v>54</v>
      </c>
      <c r="M446" s="51">
        <f t="shared" si="13"/>
        <v>5</v>
      </c>
    </row>
    <row r="447" spans="1:13" s="1" customFormat="1" ht="12" customHeight="1" x14ac:dyDescent="0.2">
      <c r="A447" s="16">
        <v>1439</v>
      </c>
      <c r="B447" s="20">
        <v>180</v>
      </c>
      <c r="C447" s="20">
        <v>360</v>
      </c>
      <c r="D447" s="25" t="s">
        <v>470</v>
      </c>
      <c r="E447" s="27" t="s">
        <v>323</v>
      </c>
      <c r="F447" s="27" t="s">
        <v>322</v>
      </c>
      <c r="G447" s="26" t="s">
        <v>321</v>
      </c>
      <c r="H447" s="21" t="s">
        <v>317</v>
      </c>
      <c r="I447" s="21" t="s">
        <v>317</v>
      </c>
      <c r="J447" s="25" t="s">
        <v>469</v>
      </c>
      <c r="K447" s="25" t="s">
        <v>317</v>
      </c>
      <c r="L447" s="51">
        <f t="shared" si="12"/>
        <v>54</v>
      </c>
      <c r="M447" s="51">
        <f t="shared" si="13"/>
        <v>6</v>
      </c>
    </row>
    <row r="448" spans="1:13" s="1" customFormat="1" ht="12" customHeight="1" x14ac:dyDescent="0.2">
      <c r="A448" s="16">
        <v>1440</v>
      </c>
      <c r="B448" s="20">
        <v>180</v>
      </c>
      <c r="C448" s="20">
        <v>360</v>
      </c>
      <c r="D448" s="25" t="s">
        <v>468</v>
      </c>
      <c r="E448" s="27" t="s">
        <v>323</v>
      </c>
      <c r="F448" s="27" t="s">
        <v>322</v>
      </c>
      <c r="G448" s="26" t="s">
        <v>321</v>
      </c>
      <c r="H448" s="21" t="s">
        <v>317</v>
      </c>
      <c r="I448" s="21" t="s">
        <v>317</v>
      </c>
      <c r="J448" s="25" t="s">
        <v>467</v>
      </c>
      <c r="K448" s="25" t="s">
        <v>317</v>
      </c>
      <c r="L448" s="51">
        <f t="shared" si="12"/>
        <v>54</v>
      </c>
      <c r="M448" s="51">
        <f t="shared" si="13"/>
        <v>7</v>
      </c>
    </row>
    <row r="449" spans="1:13" s="1" customFormat="1" ht="12" customHeight="1" x14ac:dyDescent="0.2">
      <c r="A449" s="16">
        <v>1441</v>
      </c>
      <c r="B449" s="20">
        <v>181</v>
      </c>
      <c r="C449" s="20">
        <v>361</v>
      </c>
      <c r="D449" s="25" t="s">
        <v>466</v>
      </c>
      <c r="E449" s="27" t="s">
        <v>323</v>
      </c>
      <c r="F449" s="27" t="s">
        <v>322</v>
      </c>
      <c r="G449" s="26" t="s">
        <v>321</v>
      </c>
      <c r="H449" s="21" t="s">
        <v>317</v>
      </c>
      <c r="I449" s="21" t="s">
        <v>317</v>
      </c>
      <c r="J449" s="25" t="s">
        <v>465</v>
      </c>
      <c r="K449" s="25" t="s">
        <v>317</v>
      </c>
      <c r="L449" s="51">
        <f t="shared" si="12"/>
        <v>55</v>
      </c>
      <c r="M449" s="51">
        <f t="shared" si="13"/>
        <v>0</v>
      </c>
    </row>
    <row r="450" spans="1:13" s="1" customFormat="1" ht="12" customHeight="1" x14ac:dyDescent="0.2">
      <c r="A450" s="16">
        <v>1442</v>
      </c>
      <c r="B450" s="20">
        <v>181</v>
      </c>
      <c r="C450" s="20">
        <v>361</v>
      </c>
      <c r="D450" s="25" t="s">
        <v>464</v>
      </c>
      <c r="E450" s="27" t="s">
        <v>323</v>
      </c>
      <c r="F450" s="27" t="s">
        <v>322</v>
      </c>
      <c r="G450" s="26" t="s">
        <v>321</v>
      </c>
      <c r="H450" s="21" t="s">
        <v>317</v>
      </c>
      <c r="I450" s="21" t="s">
        <v>317</v>
      </c>
      <c r="J450" s="25" t="s">
        <v>463</v>
      </c>
      <c r="K450" s="25" t="s">
        <v>317</v>
      </c>
      <c r="L450" s="51">
        <f t="shared" si="12"/>
        <v>55</v>
      </c>
      <c r="M450" s="51">
        <f t="shared" si="13"/>
        <v>1</v>
      </c>
    </row>
    <row r="451" spans="1:13" s="1" customFormat="1" ht="12" customHeight="1" x14ac:dyDescent="0.2">
      <c r="A451" s="16">
        <v>1443</v>
      </c>
      <c r="B451" s="20">
        <v>181</v>
      </c>
      <c r="C451" s="20">
        <v>361</v>
      </c>
      <c r="D451" s="25" t="s">
        <v>462</v>
      </c>
      <c r="E451" s="27" t="s">
        <v>323</v>
      </c>
      <c r="F451" s="27" t="s">
        <v>322</v>
      </c>
      <c r="G451" s="26" t="s">
        <v>321</v>
      </c>
      <c r="H451" s="21" t="s">
        <v>317</v>
      </c>
      <c r="I451" s="21" t="s">
        <v>317</v>
      </c>
      <c r="J451" s="25" t="s">
        <v>461</v>
      </c>
      <c r="K451" s="25" t="s">
        <v>317</v>
      </c>
      <c r="L451" s="51">
        <f t="shared" si="12"/>
        <v>55</v>
      </c>
      <c r="M451" s="51">
        <f t="shared" si="13"/>
        <v>2</v>
      </c>
    </row>
    <row r="452" spans="1:13" s="1" customFormat="1" ht="12" customHeight="1" x14ac:dyDescent="0.2">
      <c r="A452" s="16">
        <v>1444</v>
      </c>
      <c r="B452" s="20">
        <v>181</v>
      </c>
      <c r="C452" s="20">
        <v>361</v>
      </c>
      <c r="D452" s="25" t="s">
        <v>460</v>
      </c>
      <c r="E452" s="27" t="s">
        <v>323</v>
      </c>
      <c r="F452" s="27" t="s">
        <v>322</v>
      </c>
      <c r="G452" s="26" t="s">
        <v>321</v>
      </c>
      <c r="H452" s="21" t="s">
        <v>317</v>
      </c>
      <c r="I452" s="21" t="s">
        <v>317</v>
      </c>
      <c r="J452" s="25" t="s">
        <v>459</v>
      </c>
      <c r="K452" s="25" t="s">
        <v>317</v>
      </c>
      <c r="L452" s="51">
        <f t="shared" si="12"/>
        <v>55</v>
      </c>
      <c r="M452" s="51">
        <f t="shared" si="13"/>
        <v>3</v>
      </c>
    </row>
    <row r="453" spans="1:13" s="1" customFormat="1" ht="12" customHeight="1" x14ac:dyDescent="0.2">
      <c r="A453" s="16">
        <v>1445</v>
      </c>
      <c r="B453" s="20">
        <v>181</v>
      </c>
      <c r="C453" s="20">
        <v>362</v>
      </c>
      <c r="D453" s="25" t="s">
        <v>458</v>
      </c>
      <c r="E453" s="27" t="s">
        <v>323</v>
      </c>
      <c r="F453" s="27" t="s">
        <v>322</v>
      </c>
      <c r="G453" s="26" t="s">
        <v>321</v>
      </c>
      <c r="H453" s="21" t="s">
        <v>317</v>
      </c>
      <c r="I453" s="21" t="s">
        <v>317</v>
      </c>
      <c r="J453" s="25" t="s">
        <v>457</v>
      </c>
      <c r="K453" s="25" t="s">
        <v>317</v>
      </c>
      <c r="L453" s="51">
        <f t="shared" si="12"/>
        <v>55</v>
      </c>
      <c r="M453" s="51">
        <f t="shared" si="13"/>
        <v>4</v>
      </c>
    </row>
    <row r="454" spans="1:13" s="1" customFormat="1" ht="12" customHeight="1" x14ac:dyDescent="0.2">
      <c r="A454" s="16">
        <v>1446</v>
      </c>
      <c r="B454" s="20">
        <v>181</v>
      </c>
      <c r="C454" s="20">
        <v>362</v>
      </c>
      <c r="D454" s="25" t="s">
        <v>456</v>
      </c>
      <c r="E454" s="27" t="s">
        <v>323</v>
      </c>
      <c r="F454" s="27" t="s">
        <v>322</v>
      </c>
      <c r="G454" s="26" t="s">
        <v>321</v>
      </c>
      <c r="H454" s="21" t="s">
        <v>317</v>
      </c>
      <c r="I454" s="21" t="s">
        <v>317</v>
      </c>
      <c r="J454" s="25" t="s">
        <v>455</v>
      </c>
      <c r="K454" s="25" t="s">
        <v>317</v>
      </c>
      <c r="L454" s="51">
        <f t="shared" si="12"/>
        <v>55</v>
      </c>
      <c r="M454" s="51">
        <f t="shared" si="13"/>
        <v>5</v>
      </c>
    </row>
    <row r="455" spans="1:13" s="1" customFormat="1" ht="12" customHeight="1" x14ac:dyDescent="0.2">
      <c r="A455" s="16">
        <v>1447</v>
      </c>
      <c r="B455" s="20">
        <v>181</v>
      </c>
      <c r="C455" s="20">
        <v>362</v>
      </c>
      <c r="D455" s="25" t="s">
        <v>454</v>
      </c>
      <c r="E455" s="27" t="s">
        <v>323</v>
      </c>
      <c r="F455" s="27" t="s">
        <v>322</v>
      </c>
      <c r="G455" s="26" t="s">
        <v>321</v>
      </c>
      <c r="H455" s="21" t="s">
        <v>317</v>
      </c>
      <c r="I455" s="21" t="s">
        <v>317</v>
      </c>
      <c r="J455" s="25" t="s">
        <v>453</v>
      </c>
      <c r="K455" s="25" t="s">
        <v>317</v>
      </c>
      <c r="L455" s="51">
        <f t="shared" si="12"/>
        <v>55</v>
      </c>
      <c r="M455" s="51">
        <f t="shared" si="13"/>
        <v>6</v>
      </c>
    </row>
    <row r="456" spans="1:13" s="1" customFormat="1" ht="12" customHeight="1" x14ac:dyDescent="0.2">
      <c r="A456" s="16">
        <v>1448</v>
      </c>
      <c r="B456" s="20">
        <v>181</v>
      </c>
      <c r="C456" s="20">
        <v>362</v>
      </c>
      <c r="D456" s="25" t="s">
        <v>452</v>
      </c>
      <c r="E456" s="27" t="s">
        <v>323</v>
      </c>
      <c r="F456" s="27" t="s">
        <v>322</v>
      </c>
      <c r="G456" s="26" t="s">
        <v>321</v>
      </c>
      <c r="H456" s="21" t="s">
        <v>317</v>
      </c>
      <c r="I456" s="21" t="s">
        <v>317</v>
      </c>
      <c r="J456" s="25" t="s">
        <v>451</v>
      </c>
      <c r="K456" s="25" t="s">
        <v>317</v>
      </c>
      <c r="L456" s="51">
        <f t="shared" si="12"/>
        <v>55</v>
      </c>
      <c r="M456" s="51">
        <f t="shared" si="13"/>
        <v>7</v>
      </c>
    </row>
    <row r="457" spans="1:13" s="1" customFormat="1" ht="12" customHeight="1" x14ac:dyDescent="0.2">
      <c r="A457" s="16">
        <v>1449</v>
      </c>
      <c r="B457" s="20">
        <v>182</v>
      </c>
      <c r="C457" s="20">
        <v>363</v>
      </c>
      <c r="D457" s="25" t="s">
        <v>450</v>
      </c>
      <c r="E457" s="27" t="s">
        <v>323</v>
      </c>
      <c r="F457" s="27" t="s">
        <v>322</v>
      </c>
      <c r="G457" s="26" t="s">
        <v>321</v>
      </c>
      <c r="H457" s="21" t="s">
        <v>317</v>
      </c>
      <c r="I457" s="21" t="s">
        <v>317</v>
      </c>
      <c r="J457" s="25" t="s">
        <v>449</v>
      </c>
      <c r="K457" s="25" t="s">
        <v>317</v>
      </c>
      <c r="L457" s="51">
        <f t="shared" si="12"/>
        <v>56</v>
      </c>
      <c r="M457" s="51">
        <f t="shared" si="13"/>
        <v>0</v>
      </c>
    </row>
    <row r="458" spans="1:13" s="1" customFormat="1" ht="12" customHeight="1" x14ac:dyDescent="0.2">
      <c r="A458" s="16">
        <v>1450</v>
      </c>
      <c r="B458" s="20">
        <v>182</v>
      </c>
      <c r="C458" s="20">
        <v>363</v>
      </c>
      <c r="D458" s="25" t="s">
        <v>448</v>
      </c>
      <c r="E458" s="27" t="s">
        <v>323</v>
      </c>
      <c r="F458" s="27" t="s">
        <v>322</v>
      </c>
      <c r="G458" s="26" t="s">
        <v>321</v>
      </c>
      <c r="H458" s="21" t="s">
        <v>317</v>
      </c>
      <c r="I458" s="21" t="s">
        <v>317</v>
      </c>
      <c r="J458" s="25" t="s">
        <v>447</v>
      </c>
      <c r="K458" s="25" t="s">
        <v>317</v>
      </c>
      <c r="L458" s="51">
        <f t="shared" ref="L458:L520" si="14">B458-126</f>
        <v>56</v>
      </c>
      <c r="M458" s="51">
        <f t="shared" ref="M458:M520" si="15">A458-((B458-1)*8)-1</f>
        <v>1</v>
      </c>
    </row>
    <row r="459" spans="1:13" s="1" customFormat="1" ht="12" customHeight="1" x14ac:dyDescent="0.2">
      <c r="A459" s="16">
        <v>1451</v>
      </c>
      <c r="B459" s="20">
        <v>182</v>
      </c>
      <c r="C459" s="20">
        <v>363</v>
      </c>
      <c r="D459" s="25" t="s">
        <v>446</v>
      </c>
      <c r="E459" s="27" t="s">
        <v>323</v>
      </c>
      <c r="F459" s="27" t="s">
        <v>322</v>
      </c>
      <c r="G459" s="26" t="s">
        <v>321</v>
      </c>
      <c r="H459" s="21" t="s">
        <v>317</v>
      </c>
      <c r="I459" s="21" t="s">
        <v>317</v>
      </c>
      <c r="J459" s="25" t="s">
        <v>445</v>
      </c>
      <c r="K459" s="25" t="s">
        <v>317</v>
      </c>
      <c r="L459" s="51">
        <f t="shared" si="14"/>
        <v>56</v>
      </c>
      <c r="M459" s="51">
        <f t="shared" si="15"/>
        <v>2</v>
      </c>
    </row>
    <row r="460" spans="1:13" s="1" customFormat="1" ht="12" customHeight="1" x14ac:dyDescent="0.2">
      <c r="A460" s="16">
        <v>1452</v>
      </c>
      <c r="B460" s="20">
        <v>182</v>
      </c>
      <c r="C460" s="20">
        <v>363</v>
      </c>
      <c r="D460" s="25" t="s">
        <v>444</v>
      </c>
      <c r="E460" s="27" t="s">
        <v>323</v>
      </c>
      <c r="F460" s="27" t="s">
        <v>322</v>
      </c>
      <c r="G460" s="26" t="s">
        <v>321</v>
      </c>
      <c r="H460" s="21" t="s">
        <v>317</v>
      </c>
      <c r="I460" s="21" t="s">
        <v>317</v>
      </c>
      <c r="J460" s="25" t="s">
        <v>443</v>
      </c>
      <c r="K460" s="25" t="s">
        <v>317</v>
      </c>
      <c r="L460" s="51">
        <f t="shared" si="14"/>
        <v>56</v>
      </c>
      <c r="M460" s="51">
        <f t="shared" si="15"/>
        <v>3</v>
      </c>
    </row>
    <row r="461" spans="1:13" s="1" customFormat="1" ht="12" customHeight="1" x14ac:dyDescent="0.2">
      <c r="A461" s="16">
        <v>1453</v>
      </c>
      <c r="B461" s="20">
        <v>182</v>
      </c>
      <c r="C461" s="20">
        <v>364</v>
      </c>
      <c r="D461" s="25" t="s">
        <v>442</v>
      </c>
      <c r="E461" s="27" t="s">
        <v>323</v>
      </c>
      <c r="F461" s="27" t="s">
        <v>322</v>
      </c>
      <c r="G461" s="26" t="s">
        <v>321</v>
      </c>
      <c r="H461" s="21" t="s">
        <v>317</v>
      </c>
      <c r="I461" s="21" t="s">
        <v>317</v>
      </c>
      <c r="J461" s="25" t="s">
        <v>441</v>
      </c>
      <c r="K461" s="25" t="s">
        <v>317</v>
      </c>
      <c r="L461" s="51">
        <f t="shared" si="14"/>
        <v>56</v>
      </c>
      <c r="M461" s="51">
        <f t="shared" si="15"/>
        <v>4</v>
      </c>
    </row>
    <row r="462" spans="1:13" s="1" customFormat="1" ht="12" customHeight="1" x14ac:dyDescent="0.2">
      <c r="A462" s="16">
        <v>1454</v>
      </c>
      <c r="B462" s="20">
        <v>182</v>
      </c>
      <c r="C462" s="20">
        <v>364</v>
      </c>
      <c r="D462" s="25" t="s">
        <v>440</v>
      </c>
      <c r="E462" s="27" t="s">
        <v>323</v>
      </c>
      <c r="F462" s="27" t="s">
        <v>322</v>
      </c>
      <c r="G462" s="26" t="s">
        <v>321</v>
      </c>
      <c r="H462" s="21" t="s">
        <v>317</v>
      </c>
      <c r="I462" s="21" t="s">
        <v>317</v>
      </c>
      <c r="J462" s="25" t="s">
        <v>439</v>
      </c>
      <c r="K462" s="25" t="s">
        <v>317</v>
      </c>
      <c r="L462" s="51">
        <f t="shared" si="14"/>
        <v>56</v>
      </c>
      <c r="M462" s="51">
        <f t="shared" si="15"/>
        <v>5</v>
      </c>
    </row>
    <row r="463" spans="1:13" s="1" customFormat="1" ht="12" customHeight="1" x14ac:dyDescent="0.2">
      <c r="A463" s="16">
        <v>1455</v>
      </c>
      <c r="B463" s="20">
        <v>182</v>
      </c>
      <c r="C463" s="20">
        <v>364</v>
      </c>
      <c r="D463" s="25" t="s">
        <v>438</v>
      </c>
      <c r="E463" s="27" t="s">
        <v>323</v>
      </c>
      <c r="F463" s="27" t="s">
        <v>322</v>
      </c>
      <c r="G463" s="26" t="s">
        <v>321</v>
      </c>
      <c r="H463" s="21" t="s">
        <v>317</v>
      </c>
      <c r="I463" s="21" t="s">
        <v>317</v>
      </c>
      <c r="J463" s="25" t="s">
        <v>437</v>
      </c>
      <c r="K463" s="25" t="s">
        <v>317</v>
      </c>
      <c r="L463" s="51">
        <f t="shared" si="14"/>
        <v>56</v>
      </c>
      <c r="M463" s="51">
        <f t="shared" si="15"/>
        <v>6</v>
      </c>
    </row>
    <row r="464" spans="1:13" s="1" customFormat="1" ht="12" customHeight="1" x14ac:dyDescent="0.2">
      <c r="A464" s="16">
        <v>1456</v>
      </c>
      <c r="B464" s="20">
        <v>182</v>
      </c>
      <c r="C464" s="20">
        <v>364</v>
      </c>
      <c r="D464" s="25" t="s">
        <v>436</v>
      </c>
      <c r="E464" s="27" t="s">
        <v>323</v>
      </c>
      <c r="F464" s="27" t="s">
        <v>322</v>
      </c>
      <c r="G464" s="26" t="s">
        <v>321</v>
      </c>
      <c r="H464" s="21" t="s">
        <v>317</v>
      </c>
      <c r="I464" s="21" t="s">
        <v>317</v>
      </c>
      <c r="J464" s="25" t="s">
        <v>435</v>
      </c>
      <c r="K464" s="25" t="s">
        <v>317</v>
      </c>
      <c r="L464" s="51">
        <f t="shared" si="14"/>
        <v>56</v>
      </c>
      <c r="M464" s="51">
        <f t="shared" si="15"/>
        <v>7</v>
      </c>
    </row>
    <row r="465" spans="1:13" s="1" customFormat="1" ht="12" customHeight="1" x14ac:dyDescent="0.2">
      <c r="A465" s="16">
        <v>1457</v>
      </c>
      <c r="B465" s="20">
        <v>183</v>
      </c>
      <c r="C465" s="20">
        <v>365</v>
      </c>
      <c r="D465" s="25" t="s">
        <v>434</v>
      </c>
      <c r="E465" s="27" t="s">
        <v>323</v>
      </c>
      <c r="F465" s="27" t="s">
        <v>322</v>
      </c>
      <c r="G465" s="26" t="s">
        <v>321</v>
      </c>
      <c r="H465" s="21" t="s">
        <v>317</v>
      </c>
      <c r="I465" s="21" t="s">
        <v>317</v>
      </c>
      <c r="J465" s="25" t="s">
        <v>433</v>
      </c>
      <c r="K465" s="25" t="s">
        <v>317</v>
      </c>
      <c r="L465" s="51">
        <f t="shared" si="14"/>
        <v>57</v>
      </c>
      <c r="M465" s="51">
        <f t="shared" si="15"/>
        <v>0</v>
      </c>
    </row>
    <row r="466" spans="1:13" s="1" customFormat="1" ht="12" customHeight="1" x14ac:dyDescent="0.2">
      <c r="A466" s="16">
        <v>1458</v>
      </c>
      <c r="B466" s="20">
        <v>183</v>
      </c>
      <c r="C466" s="20">
        <v>365</v>
      </c>
      <c r="D466" s="25" t="s">
        <v>432</v>
      </c>
      <c r="E466" s="27" t="s">
        <v>323</v>
      </c>
      <c r="F466" s="27" t="s">
        <v>322</v>
      </c>
      <c r="G466" s="26" t="s">
        <v>321</v>
      </c>
      <c r="H466" s="21" t="s">
        <v>317</v>
      </c>
      <c r="I466" s="21" t="s">
        <v>317</v>
      </c>
      <c r="J466" s="25" t="s">
        <v>431</v>
      </c>
      <c r="K466" s="25" t="s">
        <v>317</v>
      </c>
      <c r="L466" s="51">
        <f t="shared" si="14"/>
        <v>57</v>
      </c>
      <c r="M466" s="51">
        <f t="shared" si="15"/>
        <v>1</v>
      </c>
    </row>
    <row r="467" spans="1:13" s="1" customFormat="1" ht="12" customHeight="1" x14ac:dyDescent="0.2">
      <c r="A467" s="16">
        <v>1459</v>
      </c>
      <c r="B467" s="20">
        <v>183</v>
      </c>
      <c r="C467" s="20">
        <v>365</v>
      </c>
      <c r="D467" s="25" t="s">
        <v>430</v>
      </c>
      <c r="E467" s="27" t="s">
        <v>323</v>
      </c>
      <c r="F467" s="27" t="s">
        <v>322</v>
      </c>
      <c r="G467" s="26" t="s">
        <v>321</v>
      </c>
      <c r="H467" s="21" t="s">
        <v>317</v>
      </c>
      <c r="I467" s="21" t="s">
        <v>317</v>
      </c>
      <c r="J467" s="25" t="s">
        <v>429</v>
      </c>
      <c r="K467" s="25" t="s">
        <v>317</v>
      </c>
      <c r="L467" s="51">
        <f t="shared" si="14"/>
        <v>57</v>
      </c>
      <c r="M467" s="51">
        <f t="shared" si="15"/>
        <v>2</v>
      </c>
    </row>
    <row r="468" spans="1:13" s="1" customFormat="1" ht="12" customHeight="1" x14ac:dyDescent="0.2">
      <c r="A468" s="16">
        <v>1460</v>
      </c>
      <c r="B468" s="20">
        <v>183</v>
      </c>
      <c r="C468" s="20">
        <v>365</v>
      </c>
      <c r="D468" s="25" t="s">
        <v>428</v>
      </c>
      <c r="E468" s="27" t="s">
        <v>323</v>
      </c>
      <c r="F468" s="27" t="s">
        <v>322</v>
      </c>
      <c r="G468" s="26" t="s">
        <v>321</v>
      </c>
      <c r="H468" s="21" t="s">
        <v>317</v>
      </c>
      <c r="I468" s="21" t="s">
        <v>317</v>
      </c>
      <c r="J468" s="25" t="s">
        <v>427</v>
      </c>
      <c r="K468" s="25" t="s">
        <v>317</v>
      </c>
      <c r="L468" s="51">
        <f t="shared" si="14"/>
        <v>57</v>
      </c>
      <c r="M468" s="51">
        <f t="shared" si="15"/>
        <v>3</v>
      </c>
    </row>
    <row r="469" spans="1:13" s="1" customFormat="1" ht="12" customHeight="1" x14ac:dyDescent="0.2">
      <c r="A469" s="16">
        <v>1461</v>
      </c>
      <c r="B469" s="20">
        <v>183</v>
      </c>
      <c r="C469" s="20">
        <v>366</v>
      </c>
      <c r="D469" s="25" t="s">
        <v>426</v>
      </c>
      <c r="E469" s="27" t="s">
        <v>323</v>
      </c>
      <c r="F469" s="27" t="s">
        <v>322</v>
      </c>
      <c r="G469" s="26" t="s">
        <v>321</v>
      </c>
      <c r="H469" s="21" t="s">
        <v>317</v>
      </c>
      <c r="I469" s="21" t="s">
        <v>317</v>
      </c>
      <c r="J469" s="25" t="s">
        <v>425</v>
      </c>
      <c r="K469" s="25" t="s">
        <v>317</v>
      </c>
      <c r="L469" s="51">
        <f t="shared" si="14"/>
        <v>57</v>
      </c>
      <c r="M469" s="51">
        <f t="shared" si="15"/>
        <v>4</v>
      </c>
    </row>
    <row r="470" spans="1:13" s="1" customFormat="1" ht="12" customHeight="1" x14ac:dyDescent="0.2">
      <c r="A470" s="16">
        <v>1462</v>
      </c>
      <c r="B470" s="20">
        <v>183</v>
      </c>
      <c r="C470" s="20">
        <v>366</v>
      </c>
      <c r="D470" s="25" t="s">
        <v>424</v>
      </c>
      <c r="E470" s="27" t="s">
        <v>323</v>
      </c>
      <c r="F470" s="27" t="s">
        <v>322</v>
      </c>
      <c r="G470" s="26" t="s">
        <v>321</v>
      </c>
      <c r="H470" s="21" t="s">
        <v>317</v>
      </c>
      <c r="I470" s="21" t="s">
        <v>317</v>
      </c>
      <c r="J470" s="25" t="s">
        <v>423</v>
      </c>
      <c r="K470" s="25" t="s">
        <v>317</v>
      </c>
      <c r="L470" s="51">
        <f t="shared" si="14"/>
        <v>57</v>
      </c>
      <c r="M470" s="51">
        <f t="shared" si="15"/>
        <v>5</v>
      </c>
    </row>
    <row r="471" spans="1:13" s="1" customFormat="1" ht="12" customHeight="1" x14ac:dyDescent="0.2">
      <c r="A471" s="16">
        <v>1463</v>
      </c>
      <c r="B471" s="20">
        <v>183</v>
      </c>
      <c r="C471" s="20">
        <v>366</v>
      </c>
      <c r="D471" s="25" t="s">
        <v>422</v>
      </c>
      <c r="E471" s="27" t="s">
        <v>323</v>
      </c>
      <c r="F471" s="27" t="s">
        <v>322</v>
      </c>
      <c r="G471" s="26" t="s">
        <v>321</v>
      </c>
      <c r="H471" s="21" t="s">
        <v>317</v>
      </c>
      <c r="I471" s="21" t="s">
        <v>317</v>
      </c>
      <c r="J471" s="25" t="s">
        <v>421</v>
      </c>
      <c r="K471" s="25" t="s">
        <v>317</v>
      </c>
      <c r="L471" s="51">
        <f t="shared" si="14"/>
        <v>57</v>
      </c>
      <c r="M471" s="51">
        <f t="shared" si="15"/>
        <v>6</v>
      </c>
    </row>
    <row r="472" spans="1:13" s="1" customFormat="1" ht="12" customHeight="1" x14ac:dyDescent="0.2">
      <c r="A472" s="16">
        <v>1464</v>
      </c>
      <c r="B472" s="20">
        <v>183</v>
      </c>
      <c r="C472" s="20">
        <v>366</v>
      </c>
      <c r="D472" s="25" t="s">
        <v>420</v>
      </c>
      <c r="E472" s="27" t="s">
        <v>323</v>
      </c>
      <c r="F472" s="27" t="s">
        <v>322</v>
      </c>
      <c r="G472" s="26" t="s">
        <v>321</v>
      </c>
      <c r="H472" s="21" t="s">
        <v>317</v>
      </c>
      <c r="I472" s="21" t="s">
        <v>317</v>
      </c>
      <c r="J472" s="25" t="s">
        <v>419</v>
      </c>
      <c r="K472" s="25" t="s">
        <v>317</v>
      </c>
      <c r="L472" s="51">
        <f t="shared" si="14"/>
        <v>57</v>
      </c>
      <c r="M472" s="51">
        <f t="shared" si="15"/>
        <v>7</v>
      </c>
    </row>
    <row r="473" spans="1:13" s="1" customFormat="1" ht="12" customHeight="1" x14ac:dyDescent="0.2">
      <c r="A473" s="16">
        <v>1465</v>
      </c>
      <c r="B473" s="20">
        <v>184</v>
      </c>
      <c r="C473" s="20">
        <v>367</v>
      </c>
      <c r="D473" s="25" t="s">
        <v>418</v>
      </c>
      <c r="E473" s="27" t="s">
        <v>323</v>
      </c>
      <c r="F473" s="27" t="s">
        <v>322</v>
      </c>
      <c r="G473" s="26" t="s">
        <v>321</v>
      </c>
      <c r="H473" s="21" t="s">
        <v>317</v>
      </c>
      <c r="I473" s="21" t="s">
        <v>317</v>
      </c>
      <c r="J473" s="25" t="s">
        <v>417</v>
      </c>
      <c r="K473" s="25" t="s">
        <v>317</v>
      </c>
      <c r="L473" s="51">
        <f t="shared" si="14"/>
        <v>58</v>
      </c>
      <c r="M473" s="51">
        <f t="shared" si="15"/>
        <v>0</v>
      </c>
    </row>
    <row r="474" spans="1:13" s="1" customFormat="1" ht="12" customHeight="1" x14ac:dyDescent="0.2">
      <c r="A474" s="16">
        <v>1466</v>
      </c>
      <c r="B474" s="20">
        <v>184</v>
      </c>
      <c r="C474" s="20">
        <v>367</v>
      </c>
      <c r="D474" s="25" t="s">
        <v>416</v>
      </c>
      <c r="E474" s="27" t="s">
        <v>323</v>
      </c>
      <c r="F474" s="27" t="s">
        <v>322</v>
      </c>
      <c r="G474" s="26" t="s">
        <v>321</v>
      </c>
      <c r="H474" s="21" t="s">
        <v>317</v>
      </c>
      <c r="I474" s="21" t="s">
        <v>317</v>
      </c>
      <c r="J474" s="25" t="s">
        <v>415</v>
      </c>
      <c r="K474" s="25" t="s">
        <v>317</v>
      </c>
      <c r="L474" s="51">
        <f t="shared" si="14"/>
        <v>58</v>
      </c>
      <c r="M474" s="51">
        <f t="shared" si="15"/>
        <v>1</v>
      </c>
    </row>
    <row r="475" spans="1:13" s="1" customFormat="1" ht="12" customHeight="1" x14ac:dyDescent="0.2">
      <c r="A475" s="16">
        <v>1467</v>
      </c>
      <c r="B475" s="20">
        <v>184</v>
      </c>
      <c r="C475" s="20">
        <v>367</v>
      </c>
      <c r="D475" s="25" t="s">
        <v>414</v>
      </c>
      <c r="E475" s="27" t="s">
        <v>323</v>
      </c>
      <c r="F475" s="27" t="s">
        <v>322</v>
      </c>
      <c r="G475" s="26" t="s">
        <v>321</v>
      </c>
      <c r="H475" s="21" t="s">
        <v>317</v>
      </c>
      <c r="I475" s="21" t="s">
        <v>317</v>
      </c>
      <c r="J475" s="25" t="s">
        <v>413</v>
      </c>
      <c r="K475" s="25" t="s">
        <v>317</v>
      </c>
      <c r="L475" s="51">
        <f t="shared" si="14"/>
        <v>58</v>
      </c>
      <c r="M475" s="51">
        <f t="shared" si="15"/>
        <v>2</v>
      </c>
    </row>
    <row r="476" spans="1:13" s="1" customFormat="1" ht="12" customHeight="1" x14ac:dyDescent="0.2">
      <c r="A476" s="16">
        <v>1468</v>
      </c>
      <c r="B476" s="20">
        <v>184</v>
      </c>
      <c r="C476" s="20">
        <v>367</v>
      </c>
      <c r="D476" s="25" t="s">
        <v>412</v>
      </c>
      <c r="E476" s="27" t="s">
        <v>323</v>
      </c>
      <c r="F476" s="27" t="s">
        <v>322</v>
      </c>
      <c r="G476" s="26" t="s">
        <v>321</v>
      </c>
      <c r="H476" s="21" t="s">
        <v>317</v>
      </c>
      <c r="I476" s="21" t="s">
        <v>317</v>
      </c>
      <c r="J476" s="25" t="s">
        <v>411</v>
      </c>
      <c r="K476" s="25" t="s">
        <v>317</v>
      </c>
      <c r="L476" s="51">
        <f t="shared" si="14"/>
        <v>58</v>
      </c>
      <c r="M476" s="51">
        <f t="shared" si="15"/>
        <v>3</v>
      </c>
    </row>
    <row r="477" spans="1:13" s="1" customFormat="1" ht="12" customHeight="1" x14ac:dyDescent="0.2">
      <c r="A477" s="16">
        <v>1469</v>
      </c>
      <c r="B477" s="20">
        <v>184</v>
      </c>
      <c r="C477" s="20">
        <v>368</v>
      </c>
      <c r="D477" s="25" t="s">
        <v>410</v>
      </c>
      <c r="E477" s="27" t="s">
        <v>323</v>
      </c>
      <c r="F477" s="27" t="s">
        <v>322</v>
      </c>
      <c r="G477" s="26" t="s">
        <v>321</v>
      </c>
      <c r="H477" s="21" t="s">
        <v>317</v>
      </c>
      <c r="I477" s="21" t="s">
        <v>317</v>
      </c>
      <c r="J477" s="25" t="s">
        <v>409</v>
      </c>
      <c r="K477" s="25" t="s">
        <v>317</v>
      </c>
      <c r="L477" s="51">
        <f t="shared" si="14"/>
        <v>58</v>
      </c>
      <c r="M477" s="51">
        <f t="shared" si="15"/>
        <v>4</v>
      </c>
    </row>
    <row r="478" spans="1:13" s="1" customFormat="1" ht="12" customHeight="1" x14ac:dyDescent="0.2">
      <c r="A478" s="16">
        <v>1470</v>
      </c>
      <c r="B478" s="20">
        <v>184</v>
      </c>
      <c r="C478" s="20">
        <v>368</v>
      </c>
      <c r="D478" s="25" t="s">
        <v>408</v>
      </c>
      <c r="E478" s="27" t="s">
        <v>323</v>
      </c>
      <c r="F478" s="27" t="s">
        <v>322</v>
      </c>
      <c r="G478" s="26" t="s">
        <v>321</v>
      </c>
      <c r="H478" s="21" t="s">
        <v>317</v>
      </c>
      <c r="I478" s="21" t="s">
        <v>317</v>
      </c>
      <c r="J478" s="25" t="s">
        <v>407</v>
      </c>
      <c r="K478" s="25" t="s">
        <v>317</v>
      </c>
      <c r="L478" s="51">
        <f t="shared" si="14"/>
        <v>58</v>
      </c>
      <c r="M478" s="51">
        <f t="shared" si="15"/>
        <v>5</v>
      </c>
    </row>
    <row r="479" spans="1:13" s="1" customFormat="1" ht="12" customHeight="1" x14ac:dyDescent="0.2">
      <c r="A479" s="16">
        <v>1471</v>
      </c>
      <c r="B479" s="20">
        <v>184</v>
      </c>
      <c r="C479" s="20">
        <v>368</v>
      </c>
      <c r="D479" s="25" t="s">
        <v>406</v>
      </c>
      <c r="E479" s="27" t="s">
        <v>323</v>
      </c>
      <c r="F479" s="27" t="s">
        <v>322</v>
      </c>
      <c r="G479" s="26" t="s">
        <v>321</v>
      </c>
      <c r="H479" s="21" t="s">
        <v>317</v>
      </c>
      <c r="I479" s="21" t="s">
        <v>317</v>
      </c>
      <c r="J479" s="25" t="s">
        <v>405</v>
      </c>
      <c r="K479" s="25" t="s">
        <v>317</v>
      </c>
      <c r="L479" s="51">
        <f t="shared" si="14"/>
        <v>58</v>
      </c>
      <c r="M479" s="51">
        <f t="shared" si="15"/>
        <v>6</v>
      </c>
    </row>
    <row r="480" spans="1:13" s="1" customFormat="1" ht="12" customHeight="1" x14ac:dyDescent="0.2">
      <c r="A480" s="16">
        <v>1472</v>
      </c>
      <c r="B480" s="20">
        <v>184</v>
      </c>
      <c r="C480" s="20">
        <v>368</v>
      </c>
      <c r="D480" s="25" t="s">
        <v>404</v>
      </c>
      <c r="E480" s="27" t="s">
        <v>323</v>
      </c>
      <c r="F480" s="27" t="s">
        <v>322</v>
      </c>
      <c r="G480" s="26" t="s">
        <v>321</v>
      </c>
      <c r="H480" s="21" t="s">
        <v>317</v>
      </c>
      <c r="I480" s="21" t="s">
        <v>317</v>
      </c>
      <c r="J480" s="25" t="s">
        <v>403</v>
      </c>
      <c r="K480" s="25" t="s">
        <v>317</v>
      </c>
      <c r="L480" s="51">
        <f t="shared" si="14"/>
        <v>58</v>
      </c>
      <c r="M480" s="51">
        <f t="shared" si="15"/>
        <v>7</v>
      </c>
    </row>
    <row r="481" spans="1:13" s="1" customFormat="1" ht="12" customHeight="1" x14ac:dyDescent="0.2">
      <c r="A481" s="16">
        <v>1473</v>
      </c>
      <c r="B481" s="20">
        <v>185</v>
      </c>
      <c r="C481" s="20">
        <v>369</v>
      </c>
      <c r="D481" s="25" t="s">
        <v>402</v>
      </c>
      <c r="E481" s="27" t="s">
        <v>323</v>
      </c>
      <c r="F481" s="27" t="s">
        <v>322</v>
      </c>
      <c r="G481" s="26" t="s">
        <v>321</v>
      </c>
      <c r="H481" s="21" t="s">
        <v>317</v>
      </c>
      <c r="I481" s="21" t="s">
        <v>317</v>
      </c>
      <c r="J481" s="25" t="s">
        <v>401</v>
      </c>
      <c r="K481" s="25" t="s">
        <v>317</v>
      </c>
      <c r="L481" s="51">
        <f t="shared" si="14"/>
        <v>59</v>
      </c>
      <c r="M481" s="51">
        <f t="shared" si="15"/>
        <v>0</v>
      </c>
    </row>
    <row r="482" spans="1:13" s="1" customFormat="1" ht="12" customHeight="1" x14ac:dyDescent="0.2">
      <c r="A482" s="16">
        <v>1474</v>
      </c>
      <c r="B482" s="20">
        <v>185</v>
      </c>
      <c r="C482" s="20">
        <v>369</v>
      </c>
      <c r="D482" s="25" t="s">
        <v>400</v>
      </c>
      <c r="E482" s="27" t="s">
        <v>323</v>
      </c>
      <c r="F482" s="27" t="s">
        <v>322</v>
      </c>
      <c r="G482" s="26" t="s">
        <v>321</v>
      </c>
      <c r="H482" s="21" t="s">
        <v>317</v>
      </c>
      <c r="I482" s="21" t="s">
        <v>317</v>
      </c>
      <c r="J482" s="25" t="s">
        <v>399</v>
      </c>
      <c r="K482" s="25" t="s">
        <v>317</v>
      </c>
      <c r="L482" s="51">
        <f t="shared" si="14"/>
        <v>59</v>
      </c>
      <c r="M482" s="51">
        <f t="shared" si="15"/>
        <v>1</v>
      </c>
    </row>
    <row r="483" spans="1:13" s="1" customFormat="1" ht="12" customHeight="1" x14ac:dyDescent="0.2">
      <c r="A483" s="16">
        <v>1475</v>
      </c>
      <c r="B483" s="20">
        <v>185</v>
      </c>
      <c r="C483" s="20">
        <v>369</v>
      </c>
      <c r="D483" s="25" t="s">
        <v>398</v>
      </c>
      <c r="E483" s="27" t="s">
        <v>323</v>
      </c>
      <c r="F483" s="27" t="s">
        <v>322</v>
      </c>
      <c r="G483" s="26" t="s">
        <v>321</v>
      </c>
      <c r="H483" s="21" t="s">
        <v>317</v>
      </c>
      <c r="I483" s="21" t="s">
        <v>317</v>
      </c>
      <c r="J483" s="25" t="s">
        <v>397</v>
      </c>
      <c r="K483" s="25" t="s">
        <v>317</v>
      </c>
      <c r="L483" s="51">
        <f t="shared" si="14"/>
        <v>59</v>
      </c>
      <c r="M483" s="51">
        <f t="shared" si="15"/>
        <v>2</v>
      </c>
    </row>
    <row r="484" spans="1:13" s="1" customFormat="1" ht="12" customHeight="1" x14ac:dyDescent="0.2">
      <c r="A484" s="16">
        <v>1476</v>
      </c>
      <c r="B484" s="20">
        <v>185</v>
      </c>
      <c r="C484" s="20">
        <v>369</v>
      </c>
      <c r="D484" s="25" t="s">
        <v>396</v>
      </c>
      <c r="E484" s="27" t="s">
        <v>323</v>
      </c>
      <c r="F484" s="27" t="s">
        <v>322</v>
      </c>
      <c r="G484" s="26" t="s">
        <v>321</v>
      </c>
      <c r="H484" s="21" t="s">
        <v>317</v>
      </c>
      <c r="I484" s="21" t="s">
        <v>317</v>
      </c>
      <c r="J484" s="25" t="s">
        <v>395</v>
      </c>
      <c r="K484" s="25" t="s">
        <v>317</v>
      </c>
      <c r="L484" s="51">
        <f t="shared" si="14"/>
        <v>59</v>
      </c>
      <c r="M484" s="51">
        <f t="shared" si="15"/>
        <v>3</v>
      </c>
    </row>
    <row r="485" spans="1:13" s="1" customFormat="1" ht="12" customHeight="1" x14ac:dyDescent="0.2">
      <c r="A485" s="16">
        <v>1477</v>
      </c>
      <c r="B485" s="20">
        <v>185</v>
      </c>
      <c r="C485" s="20">
        <v>370</v>
      </c>
      <c r="D485" s="25" t="s">
        <v>394</v>
      </c>
      <c r="E485" s="27" t="s">
        <v>323</v>
      </c>
      <c r="F485" s="27" t="s">
        <v>322</v>
      </c>
      <c r="G485" s="26" t="s">
        <v>321</v>
      </c>
      <c r="H485" s="21" t="s">
        <v>317</v>
      </c>
      <c r="I485" s="21" t="s">
        <v>317</v>
      </c>
      <c r="J485" s="25" t="s">
        <v>393</v>
      </c>
      <c r="K485" s="25" t="s">
        <v>317</v>
      </c>
      <c r="L485" s="51">
        <f t="shared" si="14"/>
        <v>59</v>
      </c>
      <c r="M485" s="51">
        <f t="shared" si="15"/>
        <v>4</v>
      </c>
    </row>
    <row r="486" spans="1:13" s="1" customFormat="1" ht="12" customHeight="1" x14ac:dyDescent="0.2">
      <c r="A486" s="16">
        <v>1478</v>
      </c>
      <c r="B486" s="20">
        <v>185</v>
      </c>
      <c r="C486" s="20">
        <v>370</v>
      </c>
      <c r="D486" s="25" t="s">
        <v>392</v>
      </c>
      <c r="E486" s="27" t="s">
        <v>323</v>
      </c>
      <c r="F486" s="27" t="s">
        <v>322</v>
      </c>
      <c r="G486" s="26" t="s">
        <v>321</v>
      </c>
      <c r="H486" s="21" t="s">
        <v>317</v>
      </c>
      <c r="I486" s="21" t="s">
        <v>317</v>
      </c>
      <c r="J486" s="25" t="s">
        <v>391</v>
      </c>
      <c r="K486" s="25" t="s">
        <v>317</v>
      </c>
      <c r="L486" s="51">
        <f t="shared" si="14"/>
        <v>59</v>
      </c>
      <c r="M486" s="51">
        <f t="shared" si="15"/>
        <v>5</v>
      </c>
    </row>
    <row r="487" spans="1:13" s="1" customFormat="1" ht="12" customHeight="1" x14ac:dyDescent="0.2">
      <c r="A487" s="16">
        <v>1479</v>
      </c>
      <c r="B487" s="20">
        <v>185</v>
      </c>
      <c r="C487" s="20">
        <v>370</v>
      </c>
      <c r="D487" s="25" t="s">
        <v>390</v>
      </c>
      <c r="E487" s="27" t="s">
        <v>323</v>
      </c>
      <c r="F487" s="27" t="s">
        <v>322</v>
      </c>
      <c r="G487" s="26" t="s">
        <v>321</v>
      </c>
      <c r="H487" s="21" t="s">
        <v>317</v>
      </c>
      <c r="I487" s="21" t="s">
        <v>317</v>
      </c>
      <c r="J487" s="25" t="s">
        <v>389</v>
      </c>
      <c r="K487" s="25" t="s">
        <v>317</v>
      </c>
      <c r="L487" s="51">
        <f t="shared" si="14"/>
        <v>59</v>
      </c>
      <c r="M487" s="51">
        <f t="shared" si="15"/>
        <v>6</v>
      </c>
    </row>
    <row r="488" spans="1:13" s="1" customFormat="1" ht="12" customHeight="1" x14ac:dyDescent="0.2">
      <c r="A488" s="16">
        <v>1480</v>
      </c>
      <c r="B488" s="20">
        <v>185</v>
      </c>
      <c r="C488" s="20">
        <v>370</v>
      </c>
      <c r="D488" s="25" t="s">
        <v>388</v>
      </c>
      <c r="E488" s="27" t="s">
        <v>323</v>
      </c>
      <c r="F488" s="27" t="s">
        <v>322</v>
      </c>
      <c r="G488" s="26" t="s">
        <v>321</v>
      </c>
      <c r="H488" s="21" t="s">
        <v>317</v>
      </c>
      <c r="I488" s="21" t="s">
        <v>317</v>
      </c>
      <c r="J488" s="25" t="s">
        <v>387</v>
      </c>
      <c r="K488" s="25" t="s">
        <v>317</v>
      </c>
      <c r="L488" s="51">
        <f t="shared" si="14"/>
        <v>59</v>
      </c>
      <c r="M488" s="51">
        <f t="shared" si="15"/>
        <v>7</v>
      </c>
    </row>
    <row r="489" spans="1:13" s="1" customFormat="1" ht="12" customHeight="1" x14ac:dyDescent="0.2">
      <c r="A489" s="16">
        <v>1481</v>
      </c>
      <c r="B489" s="20">
        <v>186</v>
      </c>
      <c r="C489" s="20">
        <v>371</v>
      </c>
      <c r="D489" s="25" t="s">
        <v>386</v>
      </c>
      <c r="E489" s="27" t="s">
        <v>323</v>
      </c>
      <c r="F489" s="27" t="s">
        <v>322</v>
      </c>
      <c r="G489" s="26" t="s">
        <v>321</v>
      </c>
      <c r="H489" s="21" t="s">
        <v>317</v>
      </c>
      <c r="I489" s="21" t="s">
        <v>317</v>
      </c>
      <c r="J489" s="25" t="s">
        <v>385</v>
      </c>
      <c r="K489" s="25" t="s">
        <v>317</v>
      </c>
      <c r="L489" s="51">
        <f t="shared" si="14"/>
        <v>60</v>
      </c>
      <c r="M489" s="51">
        <f t="shared" si="15"/>
        <v>0</v>
      </c>
    </row>
    <row r="490" spans="1:13" s="1" customFormat="1" ht="12" customHeight="1" x14ac:dyDescent="0.2">
      <c r="A490" s="16">
        <v>1482</v>
      </c>
      <c r="B490" s="20">
        <v>186</v>
      </c>
      <c r="C490" s="20">
        <v>371</v>
      </c>
      <c r="D490" s="25" t="s">
        <v>384</v>
      </c>
      <c r="E490" s="27" t="s">
        <v>323</v>
      </c>
      <c r="F490" s="27" t="s">
        <v>322</v>
      </c>
      <c r="G490" s="26" t="s">
        <v>321</v>
      </c>
      <c r="H490" s="21" t="s">
        <v>317</v>
      </c>
      <c r="I490" s="21" t="s">
        <v>317</v>
      </c>
      <c r="J490" s="25" t="s">
        <v>383</v>
      </c>
      <c r="K490" s="25" t="s">
        <v>317</v>
      </c>
      <c r="L490" s="51">
        <f t="shared" si="14"/>
        <v>60</v>
      </c>
      <c r="M490" s="51">
        <f t="shared" si="15"/>
        <v>1</v>
      </c>
    </row>
    <row r="491" spans="1:13" s="1" customFormat="1" ht="12" customHeight="1" x14ac:dyDescent="0.2">
      <c r="A491" s="16">
        <v>1483</v>
      </c>
      <c r="B491" s="20">
        <v>186</v>
      </c>
      <c r="C491" s="20">
        <v>371</v>
      </c>
      <c r="D491" s="25" t="s">
        <v>382</v>
      </c>
      <c r="E491" s="27" t="s">
        <v>323</v>
      </c>
      <c r="F491" s="27" t="s">
        <v>322</v>
      </c>
      <c r="G491" s="26" t="s">
        <v>321</v>
      </c>
      <c r="H491" s="21" t="s">
        <v>317</v>
      </c>
      <c r="I491" s="21" t="s">
        <v>317</v>
      </c>
      <c r="J491" s="25" t="s">
        <v>381</v>
      </c>
      <c r="K491" s="25" t="s">
        <v>317</v>
      </c>
      <c r="L491" s="51">
        <f t="shared" si="14"/>
        <v>60</v>
      </c>
      <c r="M491" s="51">
        <f t="shared" si="15"/>
        <v>2</v>
      </c>
    </row>
    <row r="492" spans="1:13" s="1" customFormat="1" ht="12" customHeight="1" x14ac:dyDescent="0.2">
      <c r="A492" s="16">
        <v>1484</v>
      </c>
      <c r="B492" s="20">
        <v>186</v>
      </c>
      <c r="C492" s="20">
        <v>371</v>
      </c>
      <c r="D492" s="25" t="s">
        <v>380</v>
      </c>
      <c r="E492" s="27" t="s">
        <v>323</v>
      </c>
      <c r="F492" s="27" t="s">
        <v>322</v>
      </c>
      <c r="G492" s="26" t="s">
        <v>321</v>
      </c>
      <c r="H492" s="21" t="s">
        <v>317</v>
      </c>
      <c r="I492" s="21" t="s">
        <v>317</v>
      </c>
      <c r="J492" s="25" t="s">
        <v>379</v>
      </c>
      <c r="K492" s="25" t="s">
        <v>317</v>
      </c>
      <c r="L492" s="51">
        <f t="shared" si="14"/>
        <v>60</v>
      </c>
      <c r="M492" s="51">
        <f t="shared" si="15"/>
        <v>3</v>
      </c>
    </row>
    <row r="493" spans="1:13" s="1" customFormat="1" ht="12" customHeight="1" x14ac:dyDescent="0.2">
      <c r="A493" s="16">
        <v>1485</v>
      </c>
      <c r="B493" s="20">
        <v>186</v>
      </c>
      <c r="C493" s="20">
        <v>372</v>
      </c>
      <c r="D493" s="25" t="s">
        <v>378</v>
      </c>
      <c r="E493" s="27" t="s">
        <v>323</v>
      </c>
      <c r="F493" s="27" t="s">
        <v>322</v>
      </c>
      <c r="G493" s="26" t="s">
        <v>321</v>
      </c>
      <c r="H493" s="21" t="s">
        <v>317</v>
      </c>
      <c r="I493" s="21" t="s">
        <v>317</v>
      </c>
      <c r="J493" s="25" t="s">
        <v>377</v>
      </c>
      <c r="K493" s="25" t="s">
        <v>317</v>
      </c>
      <c r="L493" s="51">
        <f t="shared" si="14"/>
        <v>60</v>
      </c>
      <c r="M493" s="51">
        <f t="shared" si="15"/>
        <v>4</v>
      </c>
    </row>
    <row r="494" spans="1:13" s="1" customFormat="1" ht="12" customHeight="1" x14ac:dyDescent="0.2">
      <c r="A494" s="16">
        <v>1486</v>
      </c>
      <c r="B494" s="20">
        <v>186</v>
      </c>
      <c r="C494" s="20">
        <v>372</v>
      </c>
      <c r="D494" s="25" t="s">
        <v>376</v>
      </c>
      <c r="E494" s="27" t="s">
        <v>323</v>
      </c>
      <c r="F494" s="27" t="s">
        <v>322</v>
      </c>
      <c r="G494" s="26" t="s">
        <v>321</v>
      </c>
      <c r="H494" s="21" t="s">
        <v>317</v>
      </c>
      <c r="I494" s="21" t="s">
        <v>317</v>
      </c>
      <c r="J494" s="25" t="s">
        <v>375</v>
      </c>
      <c r="K494" s="25" t="s">
        <v>317</v>
      </c>
      <c r="L494" s="51">
        <f t="shared" si="14"/>
        <v>60</v>
      </c>
      <c r="M494" s="51">
        <f t="shared" si="15"/>
        <v>5</v>
      </c>
    </row>
    <row r="495" spans="1:13" s="1" customFormat="1" ht="12" customHeight="1" x14ac:dyDescent="0.2">
      <c r="A495" s="16">
        <v>1487</v>
      </c>
      <c r="B495" s="20">
        <v>186</v>
      </c>
      <c r="C495" s="20">
        <v>372</v>
      </c>
      <c r="D495" s="25" t="s">
        <v>374</v>
      </c>
      <c r="E495" s="27" t="s">
        <v>323</v>
      </c>
      <c r="F495" s="27" t="s">
        <v>322</v>
      </c>
      <c r="G495" s="26" t="s">
        <v>321</v>
      </c>
      <c r="H495" s="21" t="s">
        <v>317</v>
      </c>
      <c r="I495" s="21" t="s">
        <v>317</v>
      </c>
      <c r="J495" s="25" t="s">
        <v>373</v>
      </c>
      <c r="K495" s="25" t="s">
        <v>317</v>
      </c>
      <c r="L495" s="51">
        <f t="shared" si="14"/>
        <v>60</v>
      </c>
      <c r="M495" s="51">
        <f t="shared" si="15"/>
        <v>6</v>
      </c>
    </row>
    <row r="496" spans="1:13" s="1" customFormat="1" ht="12" customHeight="1" x14ac:dyDescent="0.2">
      <c r="A496" s="16">
        <v>1488</v>
      </c>
      <c r="B496" s="20">
        <v>186</v>
      </c>
      <c r="C496" s="20">
        <v>372</v>
      </c>
      <c r="D496" s="25" t="s">
        <v>372</v>
      </c>
      <c r="E496" s="27" t="s">
        <v>323</v>
      </c>
      <c r="F496" s="27" t="s">
        <v>322</v>
      </c>
      <c r="G496" s="26" t="s">
        <v>321</v>
      </c>
      <c r="H496" s="21" t="s">
        <v>317</v>
      </c>
      <c r="I496" s="21" t="s">
        <v>317</v>
      </c>
      <c r="J496" s="25" t="s">
        <v>371</v>
      </c>
      <c r="K496" s="25" t="s">
        <v>317</v>
      </c>
      <c r="L496" s="51">
        <f t="shared" si="14"/>
        <v>60</v>
      </c>
      <c r="M496" s="51">
        <f t="shared" si="15"/>
        <v>7</v>
      </c>
    </row>
    <row r="497" spans="1:13" s="1" customFormat="1" ht="12" customHeight="1" x14ac:dyDescent="0.2">
      <c r="A497" s="16">
        <v>1489</v>
      </c>
      <c r="B497" s="20">
        <v>187</v>
      </c>
      <c r="C497" s="20">
        <v>373</v>
      </c>
      <c r="D497" s="25" t="s">
        <v>370</v>
      </c>
      <c r="E497" s="27" t="s">
        <v>323</v>
      </c>
      <c r="F497" s="27" t="s">
        <v>322</v>
      </c>
      <c r="G497" s="26" t="s">
        <v>321</v>
      </c>
      <c r="H497" s="21" t="s">
        <v>317</v>
      </c>
      <c r="I497" s="21" t="s">
        <v>317</v>
      </c>
      <c r="J497" s="25" t="s">
        <v>369</v>
      </c>
      <c r="K497" s="25" t="s">
        <v>317</v>
      </c>
      <c r="L497" s="51">
        <f t="shared" si="14"/>
        <v>61</v>
      </c>
      <c r="M497" s="51">
        <f t="shared" si="15"/>
        <v>0</v>
      </c>
    </row>
    <row r="498" spans="1:13" s="1" customFormat="1" ht="12" customHeight="1" x14ac:dyDescent="0.2">
      <c r="A498" s="16">
        <v>1490</v>
      </c>
      <c r="B498" s="20">
        <v>187</v>
      </c>
      <c r="C498" s="20">
        <v>373</v>
      </c>
      <c r="D498" s="25" t="s">
        <v>368</v>
      </c>
      <c r="E498" s="27" t="s">
        <v>323</v>
      </c>
      <c r="F498" s="27" t="s">
        <v>322</v>
      </c>
      <c r="G498" s="26" t="s">
        <v>321</v>
      </c>
      <c r="H498" s="21" t="s">
        <v>317</v>
      </c>
      <c r="I498" s="21" t="s">
        <v>317</v>
      </c>
      <c r="J498" s="25" t="s">
        <v>367</v>
      </c>
      <c r="K498" s="25" t="s">
        <v>317</v>
      </c>
      <c r="L498" s="51">
        <f t="shared" si="14"/>
        <v>61</v>
      </c>
      <c r="M498" s="51">
        <f t="shared" si="15"/>
        <v>1</v>
      </c>
    </row>
    <row r="499" spans="1:13" s="1" customFormat="1" ht="12" customHeight="1" x14ac:dyDescent="0.2">
      <c r="A499" s="16">
        <v>1491</v>
      </c>
      <c r="B499" s="20">
        <v>187</v>
      </c>
      <c r="C499" s="20">
        <v>373</v>
      </c>
      <c r="D499" s="25" t="s">
        <v>366</v>
      </c>
      <c r="E499" s="27" t="s">
        <v>323</v>
      </c>
      <c r="F499" s="27" t="s">
        <v>322</v>
      </c>
      <c r="G499" s="26" t="s">
        <v>321</v>
      </c>
      <c r="H499" s="21" t="s">
        <v>317</v>
      </c>
      <c r="I499" s="21" t="s">
        <v>317</v>
      </c>
      <c r="J499" s="25" t="s">
        <v>365</v>
      </c>
      <c r="K499" s="25" t="s">
        <v>317</v>
      </c>
      <c r="L499" s="51">
        <f t="shared" si="14"/>
        <v>61</v>
      </c>
      <c r="M499" s="51">
        <f t="shared" si="15"/>
        <v>2</v>
      </c>
    </row>
    <row r="500" spans="1:13" s="1" customFormat="1" ht="12" customHeight="1" x14ac:dyDescent="0.2">
      <c r="A500" s="16">
        <v>1492</v>
      </c>
      <c r="B500" s="20">
        <v>187</v>
      </c>
      <c r="C500" s="20">
        <v>373</v>
      </c>
      <c r="D500" s="25" t="s">
        <v>364</v>
      </c>
      <c r="E500" s="27" t="s">
        <v>323</v>
      </c>
      <c r="F500" s="27" t="s">
        <v>322</v>
      </c>
      <c r="G500" s="26" t="s">
        <v>321</v>
      </c>
      <c r="H500" s="21" t="s">
        <v>317</v>
      </c>
      <c r="I500" s="21" t="s">
        <v>317</v>
      </c>
      <c r="J500" s="25" t="s">
        <v>363</v>
      </c>
      <c r="K500" s="25" t="s">
        <v>317</v>
      </c>
      <c r="L500" s="51">
        <f t="shared" si="14"/>
        <v>61</v>
      </c>
      <c r="M500" s="51">
        <f t="shared" si="15"/>
        <v>3</v>
      </c>
    </row>
    <row r="501" spans="1:13" s="1" customFormat="1" ht="12" customHeight="1" x14ac:dyDescent="0.2">
      <c r="A501" s="16">
        <v>1493</v>
      </c>
      <c r="B501" s="20">
        <v>187</v>
      </c>
      <c r="C501" s="20">
        <v>374</v>
      </c>
      <c r="D501" s="25" t="s">
        <v>362</v>
      </c>
      <c r="E501" s="27" t="s">
        <v>323</v>
      </c>
      <c r="F501" s="27" t="s">
        <v>322</v>
      </c>
      <c r="G501" s="26" t="s">
        <v>321</v>
      </c>
      <c r="H501" s="21" t="s">
        <v>317</v>
      </c>
      <c r="I501" s="21" t="s">
        <v>317</v>
      </c>
      <c r="J501" s="25" t="s">
        <v>361</v>
      </c>
      <c r="K501" s="25" t="s">
        <v>317</v>
      </c>
      <c r="L501" s="51">
        <f t="shared" si="14"/>
        <v>61</v>
      </c>
      <c r="M501" s="51">
        <f t="shared" si="15"/>
        <v>4</v>
      </c>
    </row>
    <row r="502" spans="1:13" s="1" customFormat="1" ht="12" customHeight="1" x14ac:dyDescent="0.2">
      <c r="A502" s="16">
        <v>1494</v>
      </c>
      <c r="B502" s="20">
        <v>187</v>
      </c>
      <c r="C502" s="20">
        <v>374</v>
      </c>
      <c r="D502" s="25" t="s">
        <v>360</v>
      </c>
      <c r="E502" s="27" t="s">
        <v>323</v>
      </c>
      <c r="F502" s="27" t="s">
        <v>322</v>
      </c>
      <c r="G502" s="26" t="s">
        <v>321</v>
      </c>
      <c r="H502" s="21" t="s">
        <v>317</v>
      </c>
      <c r="I502" s="21" t="s">
        <v>317</v>
      </c>
      <c r="J502" s="25" t="s">
        <v>359</v>
      </c>
      <c r="K502" s="25" t="s">
        <v>317</v>
      </c>
      <c r="L502" s="51">
        <f t="shared" si="14"/>
        <v>61</v>
      </c>
      <c r="M502" s="51">
        <f t="shared" si="15"/>
        <v>5</v>
      </c>
    </row>
    <row r="503" spans="1:13" s="1" customFormat="1" ht="12" customHeight="1" x14ac:dyDescent="0.2">
      <c r="A503" s="16">
        <v>1495</v>
      </c>
      <c r="B503" s="20">
        <v>187</v>
      </c>
      <c r="C503" s="20">
        <v>374</v>
      </c>
      <c r="D503" s="25" t="s">
        <v>358</v>
      </c>
      <c r="E503" s="27" t="s">
        <v>323</v>
      </c>
      <c r="F503" s="27" t="s">
        <v>322</v>
      </c>
      <c r="G503" s="26" t="s">
        <v>321</v>
      </c>
      <c r="H503" s="21" t="s">
        <v>317</v>
      </c>
      <c r="I503" s="21" t="s">
        <v>317</v>
      </c>
      <c r="J503" s="25" t="s">
        <v>357</v>
      </c>
      <c r="K503" s="25" t="s">
        <v>317</v>
      </c>
      <c r="L503" s="51">
        <f t="shared" si="14"/>
        <v>61</v>
      </c>
      <c r="M503" s="51">
        <f t="shared" si="15"/>
        <v>6</v>
      </c>
    </row>
    <row r="504" spans="1:13" s="1" customFormat="1" ht="12" customHeight="1" x14ac:dyDescent="0.2">
      <c r="A504" s="16">
        <v>1496</v>
      </c>
      <c r="B504" s="20">
        <v>187</v>
      </c>
      <c r="C504" s="20">
        <v>374</v>
      </c>
      <c r="D504" s="25" t="s">
        <v>356</v>
      </c>
      <c r="E504" s="27" t="s">
        <v>323</v>
      </c>
      <c r="F504" s="27" t="s">
        <v>322</v>
      </c>
      <c r="G504" s="26" t="s">
        <v>321</v>
      </c>
      <c r="H504" s="21" t="s">
        <v>317</v>
      </c>
      <c r="I504" s="21" t="s">
        <v>317</v>
      </c>
      <c r="J504" s="25" t="s">
        <v>355</v>
      </c>
      <c r="K504" s="25" t="s">
        <v>317</v>
      </c>
      <c r="L504" s="51">
        <f t="shared" si="14"/>
        <v>61</v>
      </c>
      <c r="M504" s="51">
        <f t="shared" si="15"/>
        <v>7</v>
      </c>
    </row>
    <row r="505" spans="1:13" s="1" customFormat="1" ht="12" customHeight="1" x14ac:dyDescent="0.2">
      <c r="A505" s="16">
        <v>1497</v>
      </c>
      <c r="B505" s="20">
        <v>188</v>
      </c>
      <c r="C505" s="20">
        <v>375</v>
      </c>
      <c r="D505" s="25" t="s">
        <v>354</v>
      </c>
      <c r="E505" s="27" t="s">
        <v>323</v>
      </c>
      <c r="F505" s="27" t="s">
        <v>322</v>
      </c>
      <c r="G505" s="26" t="s">
        <v>321</v>
      </c>
      <c r="H505" s="21" t="s">
        <v>317</v>
      </c>
      <c r="I505" s="21" t="s">
        <v>317</v>
      </c>
      <c r="J505" s="25" t="s">
        <v>353</v>
      </c>
      <c r="K505" s="25" t="s">
        <v>317</v>
      </c>
      <c r="L505" s="51">
        <f t="shared" si="14"/>
        <v>62</v>
      </c>
      <c r="M505" s="51">
        <f t="shared" si="15"/>
        <v>0</v>
      </c>
    </row>
    <row r="506" spans="1:13" s="1" customFormat="1" ht="12" customHeight="1" x14ac:dyDescent="0.2">
      <c r="A506" s="16">
        <v>1498</v>
      </c>
      <c r="B506" s="20">
        <v>188</v>
      </c>
      <c r="C506" s="20">
        <v>375</v>
      </c>
      <c r="D506" s="25" t="s">
        <v>352</v>
      </c>
      <c r="E506" s="27" t="s">
        <v>323</v>
      </c>
      <c r="F506" s="27" t="s">
        <v>322</v>
      </c>
      <c r="G506" s="26" t="s">
        <v>321</v>
      </c>
      <c r="H506" s="21" t="s">
        <v>317</v>
      </c>
      <c r="I506" s="21" t="s">
        <v>317</v>
      </c>
      <c r="J506" s="25" t="s">
        <v>351</v>
      </c>
      <c r="K506" s="25" t="s">
        <v>317</v>
      </c>
      <c r="L506" s="51">
        <f t="shared" si="14"/>
        <v>62</v>
      </c>
      <c r="M506" s="51">
        <f t="shared" si="15"/>
        <v>1</v>
      </c>
    </row>
    <row r="507" spans="1:13" s="1" customFormat="1" ht="12" customHeight="1" x14ac:dyDescent="0.2">
      <c r="A507" s="16">
        <v>1499</v>
      </c>
      <c r="B507" s="20">
        <v>188</v>
      </c>
      <c r="C507" s="20">
        <v>375</v>
      </c>
      <c r="D507" s="25" t="s">
        <v>350</v>
      </c>
      <c r="E507" s="27" t="s">
        <v>323</v>
      </c>
      <c r="F507" s="27" t="s">
        <v>322</v>
      </c>
      <c r="G507" s="26" t="s">
        <v>321</v>
      </c>
      <c r="H507" s="21" t="s">
        <v>317</v>
      </c>
      <c r="I507" s="21" t="s">
        <v>317</v>
      </c>
      <c r="J507" s="25" t="s">
        <v>349</v>
      </c>
      <c r="K507" s="25" t="s">
        <v>317</v>
      </c>
      <c r="L507" s="51">
        <f t="shared" si="14"/>
        <v>62</v>
      </c>
      <c r="M507" s="51">
        <f t="shared" si="15"/>
        <v>2</v>
      </c>
    </row>
    <row r="508" spans="1:13" s="1" customFormat="1" ht="12" customHeight="1" x14ac:dyDescent="0.2">
      <c r="A508" s="16">
        <v>1500</v>
      </c>
      <c r="B508" s="20">
        <v>188</v>
      </c>
      <c r="C508" s="20">
        <v>375</v>
      </c>
      <c r="D508" s="25" t="s">
        <v>348</v>
      </c>
      <c r="E508" s="27" t="s">
        <v>323</v>
      </c>
      <c r="F508" s="27" t="s">
        <v>322</v>
      </c>
      <c r="G508" s="26" t="s">
        <v>321</v>
      </c>
      <c r="H508" s="21" t="s">
        <v>317</v>
      </c>
      <c r="I508" s="21" t="s">
        <v>317</v>
      </c>
      <c r="J508" s="25" t="s">
        <v>347</v>
      </c>
      <c r="K508" s="25" t="s">
        <v>317</v>
      </c>
      <c r="L508" s="51">
        <f t="shared" si="14"/>
        <v>62</v>
      </c>
      <c r="M508" s="51">
        <f t="shared" si="15"/>
        <v>3</v>
      </c>
    </row>
    <row r="509" spans="1:13" s="1" customFormat="1" ht="12" customHeight="1" x14ac:dyDescent="0.2">
      <c r="A509" s="16">
        <v>1501</v>
      </c>
      <c r="B509" s="20">
        <v>188</v>
      </c>
      <c r="C509" s="20">
        <v>376</v>
      </c>
      <c r="D509" s="25" t="s">
        <v>346</v>
      </c>
      <c r="E509" s="27" t="s">
        <v>323</v>
      </c>
      <c r="F509" s="27" t="s">
        <v>322</v>
      </c>
      <c r="G509" s="26" t="s">
        <v>321</v>
      </c>
      <c r="H509" s="21" t="s">
        <v>317</v>
      </c>
      <c r="I509" s="21" t="s">
        <v>317</v>
      </c>
      <c r="J509" s="25" t="s">
        <v>345</v>
      </c>
      <c r="K509" s="25" t="s">
        <v>317</v>
      </c>
      <c r="L509" s="51">
        <f t="shared" si="14"/>
        <v>62</v>
      </c>
      <c r="M509" s="51">
        <f t="shared" si="15"/>
        <v>4</v>
      </c>
    </row>
    <row r="510" spans="1:13" s="1" customFormat="1" ht="12" customHeight="1" x14ac:dyDescent="0.2">
      <c r="A510" s="16">
        <v>1502</v>
      </c>
      <c r="B510" s="20">
        <v>188</v>
      </c>
      <c r="C510" s="20">
        <v>376</v>
      </c>
      <c r="D510" s="25" t="s">
        <v>344</v>
      </c>
      <c r="E510" s="27" t="s">
        <v>323</v>
      </c>
      <c r="F510" s="27" t="s">
        <v>322</v>
      </c>
      <c r="G510" s="26" t="s">
        <v>321</v>
      </c>
      <c r="H510" s="21" t="s">
        <v>317</v>
      </c>
      <c r="I510" s="21" t="s">
        <v>317</v>
      </c>
      <c r="J510" s="25" t="s">
        <v>343</v>
      </c>
      <c r="K510" s="25" t="s">
        <v>317</v>
      </c>
      <c r="L510" s="51">
        <f t="shared" si="14"/>
        <v>62</v>
      </c>
      <c r="M510" s="51">
        <f t="shared" si="15"/>
        <v>5</v>
      </c>
    </row>
    <row r="511" spans="1:13" s="1" customFormat="1" ht="12" customHeight="1" x14ac:dyDescent="0.2">
      <c r="A511" s="16">
        <v>1503</v>
      </c>
      <c r="B511" s="20">
        <v>188</v>
      </c>
      <c r="C511" s="20">
        <v>376</v>
      </c>
      <c r="D511" s="25" t="s">
        <v>342</v>
      </c>
      <c r="E511" s="27" t="s">
        <v>323</v>
      </c>
      <c r="F511" s="27" t="s">
        <v>322</v>
      </c>
      <c r="G511" s="26" t="s">
        <v>321</v>
      </c>
      <c r="H511" s="21" t="s">
        <v>317</v>
      </c>
      <c r="I511" s="21" t="s">
        <v>317</v>
      </c>
      <c r="J511" s="25" t="s">
        <v>341</v>
      </c>
      <c r="K511" s="25" t="s">
        <v>317</v>
      </c>
      <c r="L511" s="51">
        <f t="shared" si="14"/>
        <v>62</v>
      </c>
      <c r="M511" s="51">
        <f t="shared" si="15"/>
        <v>6</v>
      </c>
    </row>
    <row r="512" spans="1:13" s="1" customFormat="1" ht="12" customHeight="1" x14ac:dyDescent="0.2">
      <c r="A512" s="16">
        <v>1504</v>
      </c>
      <c r="B512" s="20">
        <v>188</v>
      </c>
      <c r="C512" s="20">
        <v>376</v>
      </c>
      <c r="D512" s="25" t="s">
        <v>340</v>
      </c>
      <c r="E512" s="27" t="s">
        <v>323</v>
      </c>
      <c r="F512" s="27" t="s">
        <v>322</v>
      </c>
      <c r="G512" s="26" t="s">
        <v>321</v>
      </c>
      <c r="H512" s="21" t="s">
        <v>317</v>
      </c>
      <c r="I512" s="21" t="s">
        <v>317</v>
      </c>
      <c r="J512" s="25" t="s">
        <v>339</v>
      </c>
      <c r="K512" s="25" t="s">
        <v>317</v>
      </c>
      <c r="L512" s="51">
        <f t="shared" si="14"/>
        <v>62</v>
      </c>
      <c r="M512" s="51">
        <f t="shared" si="15"/>
        <v>7</v>
      </c>
    </row>
    <row r="513" spans="1:13" s="1" customFormat="1" ht="12" customHeight="1" x14ac:dyDescent="0.2">
      <c r="A513" s="16">
        <v>1505</v>
      </c>
      <c r="B513" s="20">
        <v>189</v>
      </c>
      <c r="C513" s="20">
        <v>377</v>
      </c>
      <c r="D513" s="25" t="s">
        <v>338</v>
      </c>
      <c r="E513" s="27" t="s">
        <v>323</v>
      </c>
      <c r="F513" s="27" t="s">
        <v>322</v>
      </c>
      <c r="G513" s="26" t="s">
        <v>321</v>
      </c>
      <c r="H513" s="21" t="s">
        <v>317</v>
      </c>
      <c r="I513" s="21" t="s">
        <v>317</v>
      </c>
      <c r="J513" s="25" t="s">
        <v>337</v>
      </c>
      <c r="K513" s="25" t="s">
        <v>317</v>
      </c>
      <c r="L513" s="51">
        <f t="shared" si="14"/>
        <v>63</v>
      </c>
      <c r="M513" s="51">
        <f t="shared" si="15"/>
        <v>0</v>
      </c>
    </row>
    <row r="514" spans="1:13" s="1" customFormat="1" ht="12" customHeight="1" x14ac:dyDescent="0.2">
      <c r="A514" s="16">
        <v>1506</v>
      </c>
      <c r="B514" s="20">
        <v>189</v>
      </c>
      <c r="C514" s="20">
        <v>377</v>
      </c>
      <c r="D514" s="25" t="s">
        <v>336</v>
      </c>
      <c r="E514" s="27" t="s">
        <v>323</v>
      </c>
      <c r="F514" s="27" t="s">
        <v>322</v>
      </c>
      <c r="G514" s="26" t="s">
        <v>321</v>
      </c>
      <c r="H514" s="21" t="s">
        <v>317</v>
      </c>
      <c r="I514" s="21" t="s">
        <v>317</v>
      </c>
      <c r="J514" s="25" t="s">
        <v>335</v>
      </c>
      <c r="K514" s="25" t="s">
        <v>317</v>
      </c>
      <c r="L514" s="51">
        <f t="shared" si="14"/>
        <v>63</v>
      </c>
      <c r="M514" s="51">
        <f t="shared" si="15"/>
        <v>1</v>
      </c>
    </row>
    <row r="515" spans="1:13" s="1" customFormat="1" ht="12" customHeight="1" x14ac:dyDescent="0.2">
      <c r="A515" s="16">
        <v>1507</v>
      </c>
      <c r="B515" s="20">
        <v>189</v>
      </c>
      <c r="C515" s="20">
        <v>377</v>
      </c>
      <c r="D515" s="25" t="s">
        <v>334</v>
      </c>
      <c r="E515" s="27" t="s">
        <v>323</v>
      </c>
      <c r="F515" s="27" t="s">
        <v>322</v>
      </c>
      <c r="G515" s="26" t="s">
        <v>321</v>
      </c>
      <c r="H515" s="21" t="s">
        <v>317</v>
      </c>
      <c r="I515" s="21" t="s">
        <v>317</v>
      </c>
      <c r="J515" s="25" t="s">
        <v>333</v>
      </c>
      <c r="K515" s="25" t="s">
        <v>317</v>
      </c>
      <c r="L515" s="51">
        <f t="shared" si="14"/>
        <v>63</v>
      </c>
      <c r="M515" s="51">
        <f t="shared" si="15"/>
        <v>2</v>
      </c>
    </row>
    <row r="516" spans="1:13" s="1" customFormat="1" ht="12" customHeight="1" x14ac:dyDescent="0.2">
      <c r="A516" s="16">
        <v>1508</v>
      </c>
      <c r="B516" s="20">
        <v>189</v>
      </c>
      <c r="C516" s="20">
        <v>377</v>
      </c>
      <c r="D516" s="25" t="s">
        <v>332</v>
      </c>
      <c r="E516" s="27" t="s">
        <v>323</v>
      </c>
      <c r="F516" s="27" t="s">
        <v>322</v>
      </c>
      <c r="G516" s="26" t="s">
        <v>321</v>
      </c>
      <c r="H516" s="21" t="s">
        <v>317</v>
      </c>
      <c r="I516" s="21" t="s">
        <v>317</v>
      </c>
      <c r="J516" s="25" t="s">
        <v>331</v>
      </c>
      <c r="K516" s="25" t="s">
        <v>317</v>
      </c>
      <c r="L516" s="51">
        <f t="shared" si="14"/>
        <v>63</v>
      </c>
      <c r="M516" s="51">
        <f t="shared" si="15"/>
        <v>3</v>
      </c>
    </row>
    <row r="517" spans="1:13" s="1" customFormat="1" ht="12" customHeight="1" x14ac:dyDescent="0.2">
      <c r="A517" s="16">
        <v>1509</v>
      </c>
      <c r="B517" s="20">
        <v>189</v>
      </c>
      <c r="C517" s="20">
        <v>378</v>
      </c>
      <c r="D517" s="25" t="s">
        <v>330</v>
      </c>
      <c r="E517" s="27" t="s">
        <v>323</v>
      </c>
      <c r="F517" s="27" t="s">
        <v>322</v>
      </c>
      <c r="G517" s="26" t="s">
        <v>321</v>
      </c>
      <c r="H517" s="21" t="s">
        <v>317</v>
      </c>
      <c r="I517" s="21" t="s">
        <v>317</v>
      </c>
      <c r="J517" s="25" t="s">
        <v>329</v>
      </c>
      <c r="K517" s="25" t="s">
        <v>317</v>
      </c>
      <c r="L517" s="51">
        <f t="shared" si="14"/>
        <v>63</v>
      </c>
      <c r="M517" s="51">
        <f t="shared" si="15"/>
        <v>4</v>
      </c>
    </row>
    <row r="518" spans="1:13" s="1" customFormat="1" ht="12" customHeight="1" x14ac:dyDescent="0.2">
      <c r="A518" s="16">
        <v>1510</v>
      </c>
      <c r="B518" s="20">
        <v>189</v>
      </c>
      <c r="C518" s="20">
        <v>378</v>
      </c>
      <c r="D518" s="25" t="s">
        <v>328</v>
      </c>
      <c r="E518" s="27" t="s">
        <v>323</v>
      </c>
      <c r="F518" s="27" t="s">
        <v>322</v>
      </c>
      <c r="G518" s="26" t="s">
        <v>321</v>
      </c>
      <c r="H518" s="21" t="s">
        <v>317</v>
      </c>
      <c r="I518" s="21" t="s">
        <v>317</v>
      </c>
      <c r="J518" s="25" t="s">
        <v>327</v>
      </c>
      <c r="K518" s="25" t="s">
        <v>317</v>
      </c>
      <c r="L518" s="51">
        <f t="shared" si="14"/>
        <v>63</v>
      </c>
      <c r="M518" s="51">
        <f t="shared" si="15"/>
        <v>5</v>
      </c>
    </row>
    <row r="519" spans="1:13" s="1" customFormat="1" ht="12" customHeight="1" x14ac:dyDescent="0.2">
      <c r="A519" s="16">
        <v>1511</v>
      </c>
      <c r="B519" s="20">
        <v>189</v>
      </c>
      <c r="C519" s="20">
        <v>378</v>
      </c>
      <c r="D519" s="25" t="s">
        <v>326</v>
      </c>
      <c r="E519" s="27" t="s">
        <v>323</v>
      </c>
      <c r="F519" s="27" t="s">
        <v>322</v>
      </c>
      <c r="G519" s="26" t="s">
        <v>321</v>
      </c>
      <c r="H519" s="21" t="s">
        <v>317</v>
      </c>
      <c r="I519" s="21" t="s">
        <v>317</v>
      </c>
      <c r="J519" s="25" t="s">
        <v>325</v>
      </c>
      <c r="K519" s="25" t="s">
        <v>317</v>
      </c>
      <c r="L519" s="51">
        <f t="shared" si="14"/>
        <v>63</v>
      </c>
      <c r="M519" s="51">
        <f t="shared" si="15"/>
        <v>6</v>
      </c>
    </row>
    <row r="520" spans="1:13" s="1" customFormat="1" ht="12" customHeight="1" x14ac:dyDescent="0.2">
      <c r="A520" s="16">
        <v>1512</v>
      </c>
      <c r="B520" s="20">
        <v>189</v>
      </c>
      <c r="C520" s="20">
        <v>378</v>
      </c>
      <c r="D520" s="25" t="s">
        <v>324</v>
      </c>
      <c r="E520" s="27" t="s">
        <v>323</v>
      </c>
      <c r="F520" s="27" t="s">
        <v>322</v>
      </c>
      <c r="G520" s="26" t="s">
        <v>321</v>
      </c>
      <c r="H520" s="21" t="s">
        <v>317</v>
      </c>
      <c r="I520" s="21" t="s">
        <v>317</v>
      </c>
      <c r="J520" s="25" t="s">
        <v>320</v>
      </c>
      <c r="K520" s="25" t="s">
        <v>317</v>
      </c>
      <c r="L520" s="51">
        <f t="shared" si="14"/>
        <v>63</v>
      </c>
      <c r="M520" s="51">
        <f t="shared" si="15"/>
        <v>7</v>
      </c>
    </row>
    <row r="521" spans="1:13" ht="12.75" customHeight="1" x14ac:dyDescent="0.2">
      <c r="A521" s="18" t="s">
        <v>316</v>
      </c>
    </row>
    <row r="30434" ht="22.5" customHeight="1" x14ac:dyDescent="0.2"/>
    <row r="30435" ht="13.5" customHeight="1" x14ac:dyDescent="0.2"/>
  </sheetData>
  <mergeCells count="11">
    <mergeCell ref="E4:K4"/>
    <mergeCell ref="E5:K5"/>
    <mergeCell ref="A6:K6"/>
    <mergeCell ref="A1:D1"/>
    <mergeCell ref="A2:D2"/>
    <mergeCell ref="A3:D3"/>
    <mergeCell ref="A4:D4"/>
    <mergeCell ref="A5:D5"/>
    <mergeCell ref="E1:K1"/>
    <mergeCell ref="E2:K2"/>
    <mergeCell ref="E3:K3"/>
  </mergeCells>
  <conditionalFormatting sqref="A9:C520">
    <cfRule type="expression" dxfId="5" priority="1">
      <formula>ISBLANK($A9)</formula>
    </cfRule>
    <cfRule type="expression" dxfId="4" priority="2">
      <formula>ISEVEN(ROUNDUP($A9/8,0))</formula>
    </cfRule>
    <cfRule type="expression" dxfId="3" priority="3">
      <formula>ISODD(ROUNDUP($A9/8,0))</formula>
    </cfRule>
  </conditionalFormatting>
  <pageMargins left="0.7" right="0.7" top="0.75" bottom="0.75" header="0.3" footer="0.3"/>
  <pageSetup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4050-5B10-4A4E-A2B4-A955A8A8759A}">
  <sheetPr codeName="Sheet14">
    <tabColor theme="9"/>
    <pageSetUpPr fitToPage="1"/>
  </sheetPr>
  <dimension ref="A1:M4122"/>
  <sheetViews>
    <sheetView tabSelected="1" zoomScaleNormal="100" zoomScaleSheetLayoutView="90" workbookViewId="0">
      <pane ySplit="2730" topLeftCell="A9" activePane="bottomLeft"/>
      <selection activeCell="G7" sqref="G1:G1048576"/>
      <selection pane="bottomLeft" activeCell="G20" sqref="G20"/>
    </sheetView>
  </sheetViews>
  <sheetFormatPr defaultRowHeight="12.75" zeroHeight="1" x14ac:dyDescent="0.2"/>
  <cols>
    <col min="1" max="1" width="6.42578125" style="18" bestFit="1" customWidth="1"/>
    <col min="2" max="2" width="4.7109375" style="18" customWidth="1"/>
    <col min="3" max="3" width="6.42578125" style="18" bestFit="1" customWidth="1"/>
    <col min="4" max="4" width="19.7109375" style="18" customWidth="1"/>
    <col min="5" max="5" width="37.85546875" style="18" customWidth="1"/>
    <col min="6" max="6" width="12.140625" style="18" bestFit="1" customWidth="1"/>
    <col min="7" max="7" width="46.140625" style="18" customWidth="1"/>
    <col min="8" max="8" width="5.7109375" style="18" customWidth="1"/>
    <col min="9" max="9" width="14.28515625" style="18" customWidth="1"/>
    <col min="10" max="10" width="5.7109375" style="18" customWidth="1"/>
    <col min="11" max="11" width="16.7109375" style="18" hidden="1" customWidth="1"/>
    <col min="12" max="13" width="12.85546875" style="18" customWidth="1"/>
    <col min="14" max="16384" width="9.140625" style="18"/>
  </cols>
  <sheetData>
    <row r="1" spans="1:13" s="1" customFormat="1" ht="14.1" customHeight="1" x14ac:dyDescent="0.2">
      <c r="A1" s="93" t="s">
        <v>1372</v>
      </c>
      <c r="B1" s="94"/>
      <c r="C1" s="94"/>
      <c r="D1" s="94"/>
      <c r="E1" s="96" t="str">
        <f>[1]Cover!$O$14</f>
        <v>Customer</v>
      </c>
      <c r="F1" s="97"/>
      <c r="G1" s="97"/>
      <c r="H1" s="97"/>
      <c r="I1" s="97"/>
      <c r="J1" s="97"/>
      <c r="K1" s="98"/>
      <c r="L1" s="47"/>
      <c r="M1" s="47"/>
    </row>
    <row r="2" spans="1:13" s="1" customFormat="1" ht="14.1" customHeight="1" x14ac:dyDescent="0.2">
      <c r="A2" s="95" t="s">
        <v>1371</v>
      </c>
      <c r="B2" s="83"/>
      <c r="C2" s="83"/>
      <c r="D2" s="83"/>
      <c r="E2" s="87" t="str">
        <f>[1]Cover!$O$15</f>
        <v>System</v>
      </c>
      <c r="F2" s="73"/>
      <c r="G2" s="73"/>
      <c r="H2" s="73"/>
      <c r="I2" s="73"/>
      <c r="J2" s="73"/>
      <c r="K2" s="88"/>
      <c r="L2" s="48"/>
      <c r="M2" s="48"/>
    </row>
    <row r="3" spans="1:13" s="1" customFormat="1" ht="14.1" customHeight="1" x14ac:dyDescent="0.2">
      <c r="A3" s="95" t="s">
        <v>1370</v>
      </c>
      <c r="B3" s="83"/>
      <c r="C3" s="83"/>
      <c r="D3" s="83"/>
      <c r="E3" s="73">
        <f>[1]Cover!$O$19</f>
        <v>123456</v>
      </c>
      <c r="F3" s="73"/>
      <c r="G3" s="73"/>
      <c r="H3" s="73"/>
      <c r="I3" s="73"/>
      <c r="J3" s="73"/>
      <c r="K3" s="88"/>
      <c r="L3" s="48"/>
      <c r="M3" s="48"/>
    </row>
    <row r="4" spans="1:13" s="1" customFormat="1" ht="14.1" customHeight="1" x14ac:dyDescent="0.2">
      <c r="A4" s="95" t="s">
        <v>1369</v>
      </c>
      <c r="B4" s="83"/>
      <c r="C4" s="83"/>
      <c r="D4" s="83"/>
      <c r="E4" s="73">
        <f>[1]Cover!$Z$19</f>
        <v>1</v>
      </c>
      <c r="F4" s="73"/>
      <c r="G4" s="73"/>
      <c r="H4" s="73"/>
      <c r="I4" s="73"/>
      <c r="J4" s="73"/>
      <c r="K4" s="88"/>
      <c r="L4" s="48"/>
      <c r="M4" s="48"/>
    </row>
    <row r="5" spans="1:13" s="1" customFormat="1" ht="14.1" customHeight="1" x14ac:dyDescent="0.2">
      <c r="A5" s="95" t="s">
        <v>1368</v>
      </c>
      <c r="B5" s="83"/>
      <c r="C5" s="83"/>
      <c r="D5" s="83"/>
      <c r="E5" s="75">
        <f>[1]Cover!$O$20</f>
        <v>42429</v>
      </c>
      <c r="F5" s="73"/>
      <c r="G5" s="73"/>
      <c r="H5" s="73"/>
      <c r="I5" s="73"/>
      <c r="J5" s="73"/>
      <c r="K5" s="88"/>
      <c r="L5" s="48"/>
      <c r="M5" s="48"/>
    </row>
    <row r="6" spans="1:13" s="1" customFormat="1" ht="40.5" customHeight="1" thickBot="1" x14ac:dyDescent="0.25">
      <c r="A6" s="89" t="s">
        <v>2437</v>
      </c>
      <c r="B6" s="90"/>
      <c r="C6" s="90"/>
      <c r="D6" s="90"/>
      <c r="E6" s="90"/>
      <c r="F6" s="90"/>
      <c r="G6" s="91"/>
      <c r="H6" s="90"/>
      <c r="I6" s="90"/>
      <c r="J6" s="90"/>
      <c r="K6" s="92"/>
      <c r="L6" s="49"/>
      <c r="M6" s="49"/>
    </row>
    <row r="7" spans="1:13" s="1" customFormat="1" ht="13.5" customHeight="1" thickTop="1" thickBot="1" x14ac:dyDescent="0.25">
      <c r="A7" s="33" t="s">
        <v>2436</v>
      </c>
      <c r="B7" s="31" t="s">
        <v>2435</v>
      </c>
      <c r="C7" s="31" t="s">
        <v>2434</v>
      </c>
      <c r="D7" s="31" t="s">
        <v>1363</v>
      </c>
      <c r="E7" s="31" t="s">
        <v>1359</v>
      </c>
      <c r="F7" s="31" t="s">
        <v>304</v>
      </c>
      <c r="G7" s="31"/>
      <c r="H7" s="31" t="s">
        <v>1360</v>
      </c>
      <c r="I7" s="31" t="s">
        <v>1362</v>
      </c>
      <c r="J7" s="31" t="s">
        <v>1358</v>
      </c>
      <c r="K7" s="30" t="s">
        <v>1357</v>
      </c>
      <c r="L7" s="60" t="s">
        <v>2441</v>
      </c>
      <c r="M7" s="59" t="s">
        <v>2442</v>
      </c>
    </row>
    <row r="8" spans="1:13" s="1" customFormat="1" ht="16.5" customHeight="1" thickTop="1" x14ac:dyDescent="0.2">
      <c r="A8" s="35" t="s">
        <v>1356</v>
      </c>
      <c r="B8" s="35"/>
      <c r="C8" s="35"/>
      <c r="D8" s="35"/>
      <c r="E8" s="35"/>
      <c r="F8" s="35"/>
      <c r="G8" s="35"/>
      <c r="H8" s="35"/>
      <c r="I8" s="35"/>
      <c r="J8" s="35"/>
      <c r="K8" s="35"/>
      <c r="L8" s="50"/>
      <c r="M8" s="50"/>
    </row>
    <row r="9" spans="1:13" s="1" customFormat="1" ht="12" customHeight="1" x14ac:dyDescent="0.2">
      <c r="A9" s="29">
        <v>1001</v>
      </c>
      <c r="B9" s="28">
        <v>126</v>
      </c>
      <c r="C9" s="28">
        <v>251</v>
      </c>
      <c r="D9" s="25" t="s">
        <v>2433</v>
      </c>
      <c r="E9" s="27" t="s">
        <v>2432</v>
      </c>
      <c r="F9" s="27" t="s">
        <v>322</v>
      </c>
      <c r="G9" s="27" t="s">
        <v>2432</v>
      </c>
      <c r="H9" s="27" t="s">
        <v>317</v>
      </c>
      <c r="I9" s="27" t="s">
        <v>317</v>
      </c>
      <c r="J9" s="25" t="s">
        <v>2431</v>
      </c>
      <c r="K9" s="25" t="s">
        <v>317</v>
      </c>
      <c r="L9" s="51">
        <f>B9-126</f>
        <v>0</v>
      </c>
      <c r="M9" s="51">
        <f>A9-((B9-1)*8)-1</f>
        <v>0</v>
      </c>
    </row>
    <row r="10" spans="1:13" s="1" customFormat="1" ht="12" customHeight="1" x14ac:dyDescent="0.2">
      <c r="A10" s="29">
        <v>1002</v>
      </c>
      <c r="B10" s="28">
        <v>126</v>
      </c>
      <c r="C10" s="28">
        <v>251</v>
      </c>
      <c r="D10" s="25" t="s">
        <v>2430</v>
      </c>
      <c r="E10" s="27" t="s">
        <v>2443</v>
      </c>
      <c r="F10" s="27" t="s">
        <v>322</v>
      </c>
      <c r="G10" s="27" t="s">
        <v>2443</v>
      </c>
      <c r="H10" s="27" t="s">
        <v>317</v>
      </c>
      <c r="I10" s="27" t="s">
        <v>317</v>
      </c>
      <c r="J10" s="25" t="s">
        <v>2429</v>
      </c>
      <c r="K10" s="25" t="s">
        <v>317</v>
      </c>
      <c r="L10" s="51">
        <f t="shared" ref="L10:L73" si="0">B10-126</f>
        <v>0</v>
      </c>
      <c r="M10" s="51">
        <f t="shared" ref="M10:M73" si="1">A10-((B10-1)*8)-1</f>
        <v>1</v>
      </c>
    </row>
    <row r="11" spans="1:13" s="1" customFormat="1" ht="12" customHeight="1" x14ac:dyDescent="0.2">
      <c r="A11" s="29">
        <v>1003</v>
      </c>
      <c r="B11" s="28">
        <v>126</v>
      </c>
      <c r="C11" s="28">
        <v>251</v>
      </c>
      <c r="D11" s="25" t="s">
        <v>2428</v>
      </c>
      <c r="E11" s="27" t="s">
        <v>2427</v>
      </c>
      <c r="F11" s="27" t="s">
        <v>322</v>
      </c>
      <c r="G11" s="27" t="s">
        <v>2427</v>
      </c>
      <c r="H11" s="27" t="s">
        <v>317</v>
      </c>
      <c r="I11" s="27" t="s">
        <v>317</v>
      </c>
      <c r="J11" s="25" t="s">
        <v>2426</v>
      </c>
      <c r="K11" s="25" t="s">
        <v>317</v>
      </c>
      <c r="L11" s="51">
        <f t="shared" si="0"/>
        <v>0</v>
      </c>
      <c r="M11" s="51">
        <f t="shared" si="1"/>
        <v>2</v>
      </c>
    </row>
    <row r="12" spans="1:13" s="1" customFormat="1" ht="12" customHeight="1" x14ac:dyDescent="0.2">
      <c r="A12" s="29">
        <v>1004</v>
      </c>
      <c r="B12" s="28">
        <v>126</v>
      </c>
      <c r="C12" s="28">
        <v>251</v>
      </c>
      <c r="D12" s="25" t="s">
        <v>2425</v>
      </c>
      <c r="E12" s="27" t="s">
        <v>2424</v>
      </c>
      <c r="F12" s="27" t="s">
        <v>322</v>
      </c>
      <c r="G12" s="27" t="s">
        <v>2424</v>
      </c>
      <c r="H12" s="27" t="s">
        <v>317</v>
      </c>
      <c r="I12" s="27" t="s">
        <v>317</v>
      </c>
      <c r="J12" s="25" t="s">
        <v>2423</v>
      </c>
      <c r="K12" s="25" t="s">
        <v>317</v>
      </c>
      <c r="L12" s="51">
        <f t="shared" si="0"/>
        <v>0</v>
      </c>
      <c r="M12" s="51">
        <f t="shared" si="1"/>
        <v>3</v>
      </c>
    </row>
    <row r="13" spans="1:13" s="1" customFormat="1" ht="12" customHeight="1" x14ac:dyDescent="0.2">
      <c r="A13" s="29">
        <v>1005</v>
      </c>
      <c r="B13" s="28">
        <v>126</v>
      </c>
      <c r="C13" s="28">
        <v>252</v>
      </c>
      <c r="D13" s="25" t="s">
        <v>2422</v>
      </c>
      <c r="E13" s="27" t="s">
        <v>2421</v>
      </c>
      <c r="F13" s="27" t="s">
        <v>322</v>
      </c>
      <c r="G13" s="27" t="s">
        <v>2421</v>
      </c>
      <c r="H13" s="27" t="s">
        <v>317</v>
      </c>
      <c r="I13" s="27" t="s">
        <v>317</v>
      </c>
      <c r="J13" s="25" t="s">
        <v>2420</v>
      </c>
      <c r="K13" s="25" t="s">
        <v>317</v>
      </c>
      <c r="L13" s="51">
        <f t="shared" si="0"/>
        <v>0</v>
      </c>
      <c r="M13" s="51">
        <f t="shared" si="1"/>
        <v>4</v>
      </c>
    </row>
    <row r="14" spans="1:13" s="1" customFormat="1" ht="12" customHeight="1" x14ac:dyDescent="0.2">
      <c r="A14" s="29">
        <v>1006</v>
      </c>
      <c r="B14" s="28">
        <v>126</v>
      </c>
      <c r="C14" s="28">
        <v>252</v>
      </c>
      <c r="D14" s="25" t="s">
        <v>2419</v>
      </c>
      <c r="E14" s="27" t="s">
        <v>2418</v>
      </c>
      <c r="F14" s="27" t="s">
        <v>322</v>
      </c>
      <c r="G14" s="27" t="s">
        <v>2418</v>
      </c>
      <c r="H14" s="27" t="s">
        <v>317</v>
      </c>
      <c r="I14" s="27" t="s">
        <v>317</v>
      </c>
      <c r="J14" s="25" t="s">
        <v>2417</v>
      </c>
      <c r="K14" s="25" t="s">
        <v>317</v>
      </c>
      <c r="L14" s="51">
        <f t="shared" si="0"/>
        <v>0</v>
      </c>
      <c r="M14" s="51">
        <f t="shared" si="1"/>
        <v>5</v>
      </c>
    </row>
    <row r="15" spans="1:13" s="1" customFormat="1" ht="12" customHeight="1" x14ac:dyDescent="0.2">
      <c r="A15" s="29">
        <v>1007</v>
      </c>
      <c r="B15" s="28">
        <v>126</v>
      </c>
      <c r="C15" s="28">
        <v>252</v>
      </c>
      <c r="D15" s="25" t="s">
        <v>2416</v>
      </c>
      <c r="E15" s="27" t="s">
        <v>2415</v>
      </c>
      <c r="F15" s="27" t="s">
        <v>322</v>
      </c>
      <c r="G15" s="27" t="s">
        <v>2415</v>
      </c>
      <c r="H15" s="27" t="s">
        <v>317</v>
      </c>
      <c r="I15" s="27" t="s">
        <v>317</v>
      </c>
      <c r="J15" s="25" t="s">
        <v>2414</v>
      </c>
      <c r="K15" s="25" t="s">
        <v>317</v>
      </c>
      <c r="L15" s="51">
        <f t="shared" si="0"/>
        <v>0</v>
      </c>
      <c r="M15" s="51">
        <f t="shared" si="1"/>
        <v>6</v>
      </c>
    </row>
    <row r="16" spans="1:13" s="1" customFormat="1" ht="12" customHeight="1" x14ac:dyDescent="0.2">
      <c r="A16" s="29">
        <v>1008</v>
      </c>
      <c r="B16" s="28">
        <v>126</v>
      </c>
      <c r="C16" s="28">
        <v>252</v>
      </c>
      <c r="D16" s="25" t="s">
        <v>2413</v>
      </c>
      <c r="E16" s="27" t="s">
        <v>2412</v>
      </c>
      <c r="F16" s="27" t="s">
        <v>322</v>
      </c>
      <c r="G16" s="27" t="s">
        <v>2412</v>
      </c>
      <c r="H16" s="27" t="s">
        <v>317</v>
      </c>
      <c r="I16" s="27" t="s">
        <v>317</v>
      </c>
      <c r="J16" s="25" t="s">
        <v>2411</v>
      </c>
      <c r="K16" s="25" t="s">
        <v>317</v>
      </c>
      <c r="L16" s="51">
        <f t="shared" si="0"/>
        <v>0</v>
      </c>
      <c r="M16" s="51">
        <f t="shared" si="1"/>
        <v>7</v>
      </c>
    </row>
    <row r="17" spans="1:13" s="1" customFormat="1" ht="12" customHeight="1" x14ac:dyDescent="0.2">
      <c r="A17" s="29">
        <v>1009</v>
      </c>
      <c r="B17" s="28">
        <v>127</v>
      </c>
      <c r="C17" s="28">
        <v>253</v>
      </c>
      <c r="D17" s="25" t="s">
        <v>2410</v>
      </c>
      <c r="E17" s="27" t="s">
        <v>2409</v>
      </c>
      <c r="F17" s="27" t="s">
        <v>322</v>
      </c>
      <c r="G17" s="27" t="s">
        <v>2409</v>
      </c>
      <c r="H17" s="27" t="s">
        <v>317</v>
      </c>
      <c r="I17" s="27" t="s">
        <v>317</v>
      </c>
      <c r="J17" s="25" t="s">
        <v>2408</v>
      </c>
      <c r="K17" s="25" t="s">
        <v>317</v>
      </c>
      <c r="L17" s="51">
        <f t="shared" si="0"/>
        <v>1</v>
      </c>
      <c r="M17" s="51">
        <f t="shared" si="1"/>
        <v>0</v>
      </c>
    </row>
    <row r="18" spans="1:13" s="1" customFormat="1" ht="12" customHeight="1" x14ac:dyDescent="0.2">
      <c r="A18" s="29">
        <v>1010</v>
      </c>
      <c r="B18" s="28">
        <v>127</v>
      </c>
      <c r="C18" s="28">
        <v>253</v>
      </c>
      <c r="D18" s="25" t="s">
        <v>2407</v>
      </c>
      <c r="E18" s="27" t="s">
        <v>2406</v>
      </c>
      <c r="F18" s="27" t="s">
        <v>322</v>
      </c>
      <c r="G18" s="27" t="s">
        <v>2406</v>
      </c>
      <c r="H18" s="27" t="s">
        <v>317</v>
      </c>
      <c r="I18" s="27" t="s">
        <v>317</v>
      </c>
      <c r="J18" s="25" t="s">
        <v>2405</v>
      </c>
      <c r="K18" s="25" t="s">
        <v>317</v>
      </c>
      <c r="L18" s="51">
        <f t="shared" si="0"/>
        <v>1</v>
      </c>
      <c r="M18" s="51">
        <f t="shared" si="1"/>
        <v>1</v>
      </c>
    </row>
    <row r="19" spans="1:13" s="1" customFormat="1" ht="12" customHeight="1" x14ac:dyDescent="0.2">
      <c r="A19" s="29">
        <v>1011</v>
      </c>
      <c r="B19" s="28">
        <v>127</v>
      </c>
      <c r="C19" s="28">
        <v>253</v>
      </c>
      <c r="D19" s="25" t="s">
        <v>2404</v>
      </c>
      <c r="E19" s="27" t="s">
        <v>2403</v>
      </c>
      <c r="F19" s="27" t="s">
        <v>322</v>
      </c>
      <c r="G19" s="27" t="s">
        <v>2403</v>
      </c>
      <c r="H19" s="27" t="s">
        <v>317</v>
      </c>
      <c r="I19" s="27" t="s">
        <v>317</v>
      </c>
      <c r="J19" s="25" t="s">
        <v>2402</v>
      </c>
      <c r="K19" s="25" t="s">
        <v>317</v>
      </c>
      <c r="L19" s="51">
        <f t="shared" si="0"/>
        <v>1</v>
      </c>
      <c r="M19" s="51">
        <f t="shared" si="1"/>
        <v>2</v>
      </c>
    </row>
    <row r="20" spans="1:13" s="1" customFormat="1" ht="12" customHeight="1" x14ac:dyDescent="0.2">
      <c r="A20" s="29">
        <v>1012</v>
      </c>
      <c r="B20" s="28">
        <v>127</v>
      </c>
      <c r="C20" s="28">
        <v>253</v>
      </c>
      <c r="D20" s="25" t="s">
        <v>2401</v>
      </c>
      <c r="E20" s="27" t="s">
        <v>2444</v>
      </c>
      <c r="F20" s="27" t="s">
        <v>322</v>
      </c>
      <c r="G20" s="27" t="s">
        <v>2444</v>
      </c>
      <c r="H20" s="27" t="s">
        <v>317</v>
      </c>
      <c r="I20" s="27" t="s">
        <v>317</v>
      </c>
      <c r="J20" s="25" t="s">
        <v>2400</v>
      </c>
      <c r="K20" s="25" t="s">
        <v>317</v>
      </c>
      <c r="L20" s="51">
        <f t="shared" si="0"/>
        <v>1</v>
      </c>
      <c r="M20" s="51">
        <f t="shared" si="1"/>
        <v>3</v>
      </c>
    </row>
    <row r="21" spans="1:13" s="1" customFormat="1" ht="12" customHeight="1" x14ac:dyDescent="0.2">
      <c r="A21" s="29">
        <v>1013</v>
      </c>
      <c r="B21" s="28">
        <v>127</v>
      </c>
      <c r="C21" s="28">
        <v>254</v>
      </c>
      <c r="D21" s="25" t="s">
        <v>2399</v>
      </c>
      <c r="E21" s="27" t="s">
        <v>2398</v>
      </c>
      <c r="F21" s="27" t="s">
        <v>322</v>
      </c>
      <c r="G21" s="27" t="s">
        <v>2398</v>
      </c>
      <c r="H21" s="27" t="s">
        <v>317</v>
      </c>
      <c r="I21" s="27" t="s">
        <v>317</v>
      </c>
      <c r="J21" s="25" t="s">
        <v>2397</v>
      </c>
      <c r="K21" s="25" t="s">
        <v>317</v>
      </c>
      <c r="L21" s="51">
        <f t="shared" si="0"/>
        <v>1</v>
      </c>
      <c r="M21" s="51">
        <f t="shared" si="1"/>
        <v>4</v>
      </c>
    </row>
    <row r="22" spans="1:13" s="1" customFormat="1" ht="12" customHeight="1" x14ac:dyDescent="0.2">
      <c r="A22" s="29">
        <v>1014</v>
      </c>
      <c r="B22" s="28">
        <v>127</v>
      </c>
      <c r="C22" s="28">
        <v>254</v>
      </c>
      <c r="D22" s="25" t="s">
        <v>2396</v>
      </c>
      <c r="E22" s="27" t="s">
        <v>2395</v>
      </c>
      <c r="F22" s="27" t="s">
        <v>322</v>
      </c>
      <c r="G22" s="27" t="s">
        <v>2395</v>
      </c>
      <c r="H22" s="27" t="s">
        <v>317</v>
      </c>
      <c r="I22" s="27" t="s">
        <v>317</v>
      </c>
      <c r="J22" s="25" t="s">
        <v>2394</v>
      </c>
      <c r="K22" s="25" t="s">
        <v>317</v>
      </c>
      <c r="L22" s="51">
        <f t="shared" si="0"/>
        <v>1</v>
      </c>
      <c r="M22" s="51">
        <f t="shared" si="1"/>
        <v>5</v>
      </c>
    </row>
    <row r="23" spans="1:13" s="1" customFormat="1" ht="12" customHeight="1" x14ac:dyDescent="0.2">
      <c r="A23" s="29">
        <v>1015</v>
      </c>
      <c r="B23" s="28">
        <v>127</v>
      </c>
      <c r="C23" s="28">
        <v>254</v>
      </c>
      <c r="D23" s="25" t="s">
        <v>2393</v>
      </c>
      <c r="E23" s="27" t="s">
        <v>2392</v>
      </c>
      <c r="F23" s="27" t="s">
        <v>322</v>
      </c>
      <c r="G23" s="27" t="s">
        <v>2392</v>
      </c>
      <c r="H23" s="27" t="s">
        <v>317</v>
      </c>
      <c r="I23" s="27" t="s">
        <v>317</v>
      </c>
      <c r="J23" s="25" t="s">
        <v>2391</v>
      </c>
      <c r="K23" s="25" t="s">
        <v>317</v>
      </c>
      <c r="L23" s="51">
        <f t="shared" si="0"/>
        <v>1</v>
      </c>
      <c r="M23" s="51">
        <f t="shared" si="1"/>
        <v>6</v>
      </c>
    </row>
    <row r="24" spans="1:13" s="1" customFormat="1" ht="12" customHeight="1" x14ac:dyDescent="0.2">
      <c r="A24" s="29">
        <v>1016</v>
      </c>
      <c r="B24" s="28">
        <v>127</v>
      </c>
      <c r="C24" s="28">
        <v>254</v>
      </c>
      <c r="D24" s="25" t="s">
        <v>2390</v>
      </c>
      <c r="E24" s="27" t="s">
        <v>2389</v>
      </c>
      <c r="F24" s="27" t="s">
        <v>322</v>
      </c>
      <c r="G24" s="27" t="s">
        <v>2389</v>
      </c>
      <c r="H24" s="27" t="s">
        <v>317</v>
      </c>
      <c r="I24" s="27" t="s">
        <v>317</v>
      </c>
      <c r="J24" s="25" t="s">
        <v>2388</v>
      </c>
      <c r="K24" s="25" t="s">
        <v>317</v>
      </c>
      <c r="L24" s="51">
        <f t="shared" si="0"/>
        <v>1</v>
      </c>
      <c r="M24" s="51">
        <f t="shared" si="1"/>
        <v>7</v>
      </c>
    </row>
    <row r="25" spans="1:13" s="1" customFormat="1" ht="12" customHeight="1" x14ac:dyDescent="0.2">
      <c r="A25" s="29">
        <v>1017</v>
      </c>
      <c r="B25" s="28">
        <v>128</v>
      </c>
      <c r="C25" s="28">
        <v>255</v>
      </c>
      <c r="D25" s="25" t="s">
        <v>2387</v>
      </c>
      <c r="E25" s="27" t="s">
        <v>323</v>
      </c>
      <c r="F25" s="27" t="s">
        <v>322</v>
      </c>
      <c r="G25" s="27" t="s">
        <v>1377</v>
      </c>
      <c r="H25" s="27" t="s">
        <v>317</v>
      </c>
      <c r="I25" s="27" t="s">
        <v>317</v>
      </c>
      <c r="J25" s="25" t="s">
        <v>2386</v>
      </c>
      <c r="K25" s="25" t="s">
        <v>317</v>
      </c>
      <c r="L25" s="51">
        <f t="shared" si="0"/>
        <v>2</v>
      </c>
      <c r="M25" s="51">
        <f t="shared" si="1"/>
        <v>0</v>
      </c>
    </row>
    <row r="26" spans="1:13" s="1" customFormat="1" ht="12" customHeight="1" x14ac:dyDescent="0.2">
      <c r="A26" s="29">
        <v>1018</v>
      </c>
      <c r="B26" s="28">
        <v>128</v>
      </c>
      <c r="C26" s="28">
        <v>255</v>
      </c>
      <c r="D26" s="25" t="s">
        <v>2385</v>
      </c>
      <c r="E26" s="27" t="s">
        <v>323</v>
      </c>
      <c r="F26" s="27" t="s">
        <v>322</v>
      </c>
      <c r="G26" s="27" t="s">
        <v>1377</v>
      </c>
      <c r="H26" s="27" t="s">
        <v>317</v>
      </c>
      <c r="I26" s="27" t="s">
        <v>317</v>
      </c>
      <c r="J26" s="25" t="s">
        <v>2384</v>
      </c>
      <c r="K26" s="25" t="s">
        <v>317</v>
      </c>
      <c r="L26" s="51">
        <f t="shared" si="0"/>
        <v>2</v>
      </c>
      <c r="M26" s="51">
        <f t="shared" si="1"/>
        <v>1</v>
      </c>
    </row>
    <row r="27" spans="1:13" s="1" customFormat="1" ht="12" customHeight="1" x14ac:dyDescent="0.2">
      <c r="A27" s="29">
        <v>1019</v>
      </c>
      <c r="B27" s="28">
        <v>128</v>
      </c>
      <c r="C27" s="28">
        <v>255</v>
      </c>
      <c r="D27" s="25" t="s">
        <v>2383</v>
      </c>
      <c r="E27" s="27" t="s">
        <v>323</v>
      </c>
      <c r="F27" s="27" t="s">
        <v>322</v>
      </c>
      <c r="G27" s="27" t="s">
        <v>1377</v>
      </c>
      <c r="H27" s="27" t="s">
        <v>317</v>
      </c>
      <c r="I27" s="27" t="s">
        <v>317</v>
      </c>
      <c r="J27" s="25" t="s">
        <v>2382</v>
      </c>
      <c r="K27" s="25" t="s">
        <v>317</v>
      </c>
      <c r="L27" s="51">
        <f t="shared" si="0"/>
        <v>2</v>
      </c>
      <c r="M27" s="51">
        <f t="shared" si="1"/>
        <v>2</v>
      </c>
    </row>
    <row r="28" spans="1:13" s="1" customFormat="1" ht="12" customHeight="1" x14ac:dyDescent="0.2">
      <c r="A28" s="29">
        <v>1020</v>
      </c>
      <c r="B28" s="28">
        <v>128</v>
      </c>
      <c r="C28" s="28">
        <v>255</v>
      </c>
      <c r="D28" s="25" t="s">
        <v>2381</v>
      </c>
      <c r="E28" s="27" t="s">
        <v>323</v>
      </c>
      <c r="F28" s="27" t="s">
        <v>322</v>
      </c>
      <c r="G28" s="27" t="s">
        <v>1377</v>
      </c>
      <c r="H28" s="27" t="s">
        <v>317</v>
      </c>
      <c r="I28" s="27" t="s">
        <v>317</v>
      </c>
      <c r="J28" s="25" t="s">
        <v>2380</v>
      </c>
      <c r="K28" s="25" t="s">
        <v>317</v>
      </c>
      <c r="L28" s="51">
        <f t="shared" si="0"/>
        <v>2</v>
      </c>
      <c r="M28" s="51">
        <f t="shared" si="1"/>
        <v>3</v>
      </c>
    </row>
    <row r="29" spans="1:13" s="1" customFormat="1" ht="12" customHeight="1" x14ac:dyDescent="0.2">
      <c r="A29" s="29">
        <v>1021</v>
      </c>
      <c r="B29" s="28">
        <v>128</v>
      </c>
      <c r="C29" s="28">
        <v>256</v>
      </c>
      <c r="D29" s="25" t="s">
        <v>2379</v>
      </c>
      <c r="E29" s="27" t="s">
        <v>323</v>
      </c>
      <c r="F29" s="27" t="s">
        <v>322</v>
      </c>
      <c r="G29" s="27" t="s">
        <v>1377</v>
      </c>
      <c r="H29" s="27" t="s">
        <v>317</v>
      </c>
      <c r="I29" s="27" t="s">
        <v>317</v>
      </c>
      <c r="J29" s="25" t="s">
        <v>2378</v>
      </c>
      <c r="K29" s="25" t="s">
        <v>317</v>
      </c>
      <c r="L29" s="51">
        <f t="shared" si="0"/>
        <v>2</v>
      </c>
      <c r="M29" s="51">
        <f t="shared" si="1"/>
        <v>4</v>
      </c>
    </row>
    <row r="30" spans="1:13" s="1" customFormat="1" ht="12" customHeight="1" x14ac:dyDescent="0.2">
      <c r="A30" s="29">
        <v>1022</v>
      </c>
      <c r="B30" s="28">
        <v>128</v>
      </c>
      <c r="C30" s="28">
        <v>256</v>
      </c>
      <c r="D30" s="25" t="s">
        <v>2377</v>
      </c>
      <c r="E30" s="27" t="s">
        <v>323</v>
      </c>
      <c r="F30" s="27" t="s">
        <v>322</v>
      </c>
      <c r="G30" s="27" t="s">
        <v>1377</v>
      </c>
      <c r="H30" s="27" t="s">
        <v>317</v>
      </c>
      <c r="I30" s="27" t="s">
        <v>317</v>
      </c>
      <c r="J30" s="25" t="s">
        <v>2376</v>
      </c>
      <c r="K30" s="25" t="s">
        <v>317</v>
      </c>
      <c r="L30" s="51">
        <f t="shared" si="0"/>
        <v>2</v>
      </c>
      <c r="M30" s="51">
        <f t="shared" si="1"/>
        <v>5</v>
      </c>
    </row>
    <row r="31" spans="1:13" s="1" customFormat="1" ht="12" customHeight="1" x14ac:dyDescent="0.2">
      <c r="A31" s="29">
        <v>1023</v>
      </c>
      <c r="B31" s="28">
        <v>128</v>
      </c>
      <c r="C31" s="28">
        <v>256</v>
      </c>
      <c r="D31" s="25" t="s">
        <v>2375</v>
      </c>
      <c r="E31" s="27" t="s">
        <v>323</v>
      </c>
      <c r="F31" s="27" t="s">
        <v>322</v>
      </c>
      <c r="G31" s="27" t="s">
        <v>1377</v>
      </c>
      <c r="H31" s="27" t="s">
        <v>317</v>
      </c>
      <c r="I31" s="27" t="s">
        <v>317</v>
      </c>
      <c r="J31" s="25" t="s">
        <v>2374</v>
      </c>
      <c r="K31" s="25" t="s">
        <v>317</v>
      </c>
      <c r="L31" s="51">
        <f t="shared" si="0"/>
        <v>2</v>
      </c>
      <c r="M31" s="51">
        <f t="shared" si="1"/>
        <v>6</v>
      </c>
    </row>
    <row r="32" spans="1:13" s="1" customFormat="1" ht="12" customHeight="1" x14ac:dyDescent="0.2">
      <c r="A32" s="29">
        <v>1024</v>
      </c>
      <c r="B32" s="28">
        <v>128</v>
      </c>
      <c r="C32" s="28">
        <v>256</v>
      </c>
      <c r="D32" s="25" t="s">
        <v>2373</v>
      </c>
      <c r="E32" s="27" t="s">
        <v>323</v>
      </c>
      <c r="F32" s="27" t="s">
        <v>322</v>
      </c>
      <c r="G32" s="27" t="s">
        <v>1377</v>
      </c>
      <c r="H32" s="27" t="s">
        <v>317</v>
      </c>
      <c r="I32" s="27" t="s">
        <v>317</v>
      </c>
      <c r="J32" s="25" t="s">
        <v>2372</v>
      </c>
      <c r="K32" s="25" t="s">
        <v>317</v>
      </c>
      <c r="L32" s="51">
        <f t="shared" si="0"/>
        <v>2</v>
      </c>
      <c r="M32" s="51">
        <f t="shared" si="1"/>
        <v>7</v>
      </c>
    </row>
    <row r="33" spans="1:13" s="1" customFormat="1" ht="12" customHeight="1" x14ac:dyDescent="0.2">
      <c r="A33" s="29">
        <v>1025</v>
      </c>
      <c r="B33" s="28">
        <v>129</v>
      </c>
      <c r="C33" s="28">
        <v>257</v>
      </c>
      <c r="D33" s="25" t="s">
        <v>2371</v>
      </c>
      <c r="E33" s="27" t="s">
        <v>323</v>
      </c>
      <c r="F33" s="27" t="s">
        <v>322</v>
      </c>
      <c r="G33" s="27" t="s">
        <v>1377</v>
      </c>
      <c r="H33" s="27" t="s">
        <v>317</v>
      </c>
      <c r="I33" s="27" t="s">
        <v>317</v>
      </c>
      <c r="J33" s="25" t="s">
        <v>2370</v>
      </c>
      <c r="K33" s="25" t="s">
        <v>317</v>
      </c>
      <c r="L33" s="51">
        <f t="shared" si="0"/>
        <v>3</v>
      </c>
      <c r="M33" s="51">
        <f t="shared" si="1"/>
        <v>0</v>
      </c>
    </row>
    <row r="34" spans="1:13" s="1" customFormat="1" ht="12" customHeight="1" x14ac:dyDescent="0.2">
      <c r="A34" s="29">
        <v>1026</v>
      </c>
      <c r="B34" s="28">
        <v>129</v>
      </c>
      <c r="C34" s="28">
        <v>257</v>
      </c>
      <c r="D34" s="25" t="s">
        <v>2369</v>
      </c>
      <c r="E34" s="27" t="s">
        <v>323</v>
      </c>
      <c r="F34" s="27" t="s">
        <v>322</v>
      </c>
      <c r="G34" s="27" t="s">
        <v>1377</v>
      </c>
      <c r="H34" s="27" t="s">
        <v>317</v>
      </c>
      <c r="I34" s="27" t="s">
        <v>317</v>
      </c>
      <c r="J34" s="25" t="s">
        <v>2368</v>
      </c>
      <c r="K34" s="25" t="s">
        <v>317</v>
      </c>
      <c r="L34" s="51">
        <f t="shared" si="0"/>
        <v>3</v>
      </c>
      <c r="M34" s="51">
        <f t="shared" si="1"/>
        <v>1</v>
      </c>
    </row>
    <row r="35" spans="1:13" s="1" customFormat="1" ht="12" customHeight="1" x14ac:dyDescent="0.2">
      <c r="A35" s="29">
        <v>1027</v>
      </c>
      <c r="B35" s="28">
        <v>129</v>
      </c>
      <c r="C35" s="28">
        <v>257</v>
      </c>
      <c r="D35" s="25" t="s">
        <v>2367</v>
      </c>
      <c r="E35" s="27" t="s">
        <v>323</v>
      </c>
      <c r="F35" s="27" t="s">
        <v>322</v>
      </c>
      <c r="G35" s="27" t="s">
        <v>1377</v>
      </c>
      <c r="H35" s="27" t="s">
        <v>317</v>
      </c>
      <c r="I35" s="27" t="s">
        <v>317</v>
      </c>
      <c r="J35" s="25" t="s">
        <v>2366</v>
      </c>
      <c r="K35" s="25" t="s">
        <v>317</v>
      </c>
      <c r="L35" s="51">
        <f t="shared" si="0"/>
        <v>3</v>
      </c>
      <c r="M35" s="51">
        <f t="shared" si="1"/>
        <v>2</v>
      </c>
    </row>
    <row r="36" spans="1:13" s="1" customFormat="1" ht="12" customHeight="1" x14ac:dyDescent="0.2">
      <c r="A36" s="29">
        <v>1028</v>
      </c>
      <c r="B36" s="28">
        <v>129</v>
      </c>
      <c r="C36" s="28">
        <v>257</v>
      </c>
      <c r="D36" s="25" t="s">
        <v>2365</v>
      </c>
      <c r="E36" s="27" t="s">
        <v>323</v>
      </c>
      <c r="F36" s="27" t="s">
        <v>322</v>
      </c>
      <c r="G36" s="27" t="s">
        <v>1377</v>
      </c>
      <c r="H36" s="27" t="s">
        <v>317</v>
      </c>
      <c r="I36" s="27" t="s">
        <v>317</v>
      </c>
      <c r="J36" s="25" t="s">
        <v>2364</v>
      </c>
      <c r="K36" s="25" t="s">
        <v>317</v>
      </c>
      <c r="L36" s="51">
        <f t="shared" si="0"/>
        <v>3</v>
      </c>
      <c r="M36" s="51">
        <f t="shared" si="1"/>
        <v>3</v>
      </c>
    </row>
    <row r="37" spans="1:13" s="1" customFormat="1" ht="12" customHeight="1" x14ac:dyDescent="0.2">
      <c r="A37" s="29">
        <v>1029</v>
      </c>
      <c r="B37" s="28">
        <v>129</v>
      </c>
      <c r="C37" s="28">
        <v>258</v>
      </c>
      <c r="D37" s="25" t="s">
        <v>2363</v>
      </c>
      <c r="E37" s="27" t="s">
        <v>323</v>
      </c>
      <c r="F37" s="27" t="s">
        <v>322</v>
      </c>
      <c r="G37" s="27" t="s">
        <v>1377</v>
      </c>
      <c r="H37" s="27" t="s">
        <v>317</v>
      </c>
      <c r="I37" s="27" t="s">
        <v>317</v>
      </c>
      <c r="J37" s="25" t="s">
        <v>2362</v>
      </c>
      <c r="K37" s="25" t="s">
        <v>317</v>
      </c>
      <c r="L37" s="51">
        <f t="shared" si="0"/>
        <v>3</v>
      </c>
      <c r="M37" s="51">
        <f t="shared" si="1"/>
        <v>4</v>
      </c>
    </row>
    <row r="38" spans="1:13" s="1" customFormat="1" ht="12" customHeight="1" x14ac:dyDescent="0.2">
      <c r="A38" s="29">
        <v>1030</v>
      </c>
      <c r="B38" s="28">
        <v>129</v>
      </c>
      <c r="C38" s="28">
        <v>258</v>
      </c>
      <c r="D38" s="25" t="s">
        <v>2361</v>
      </c>
      <c r="E38" s="27" t="s">
        <v>323</v>
      </c>
      <c r="F38" s="27" t="s">
        <v>322</v>
      </c>
      <c r="G38" s="27" t="s">
        <v>1377</v>
      </c>
      <c r="H38" s="27" t="s">
        <v>317</v>
      </c>
      <c r="I38" s="27" t="s">
        <v>317</v>
      </c>
      <c r="J38" s="25" t="s">
        <v>2360</v>
      </c>
      <c r="K38" s="25" t="s">
        <v>317</v>
      </c>
      <c r="L38" s="51">
        <f t="shared" si="0"/>
        <v>3</v>
      </c>
      <c r="M38" s="51">
        <f t="shared" si="1"/>
        <v>5</v>
      </c>
    </row>
    <row r="39" spans="1:13" s="1" customFormat="1" ht="12" customHeight="1" x14ac:dyDescent="0.2">
      <c r="A39" s="29">
        <v>1031</v>
      </c>
      <c r="B39" s="28">
        <v>129</v>
      </c>
      <c r="C39" s="28">
        <v>258</v>
      </c>
      <c r="D39" s="25" t="s">
        <v>2359</v>
      </c>
      <c r="E39" s="27" t="s">
        <v>323</v>
      </c>
      <c r="F39" s="27" t="s">
        <v>322</v>
      </c>
      <c r="G39" s="27" t="s">
        <v>1377</v>
      </c>
      <c r="H39" s="27" t="s">
        <v>317</v>
      </c>
      <c r="I39" s="27" t="s">
        <v>317</v>
      </c>
      <c r="J39" s="25" t="s">
        <v>2358</v>
      </c>
      <c r="K39" s="25" t="s">
        <v>317</v>
      </c>
      <c r="L39" s="51">
        <f t="shared" si="0"/>
        <v>3</v>
      </c>
      <c r="M39" s="51">
        <f t="shared" si="1"/>
        <v>6</v>
      </c>
    </row>
    <row r="40" spans="1:13" s="1" customFormat="1" ht="12" customHeight="1" x14ac:dyDescent="0.2">
      <c r="A40" s="29">
        <v>1032</v>
      </c>
      <c r="B40" s="28">
        <v>129</v>
      </c>
      <c r="C40" s="28">
        <v>258</v>
      </c>
      <c r="D40" s="25" t="s">
        <v>2357</v>
      </c>
      <c r="E40" s="27" t="s">
        <v>323</v>
      </c>
      <c r="F40" s="27" t="s">
        <v>322</v>
      </c>
      <c r="G40" s="27" t="s">
        <v>1377</v>
      </c>
      <c r="H40" s="27" t="s">
        <v>317</v>
      </c>
      <c r="I40" s="27" t="s">
        <v>317</v>
      </c>
      <c r="J40" s="25" t="s">
        <v>2356</v>
      </c>
      <c r="K40" s="25" t="s">
        <v>317</v>
      </c>
      <c r="L40" s="51">
        <f t="shared" si="0"/>
        <v>3</v>
      </c>
      <c r="M40" s="51">
        <f t="shared" si="1"/>
        <v>7</v>
      </c>
    </row>
    <row r="41" spans="1:13" s="1" customFormat="1" ht="12" customHeight="1" x14ac:dyDescent="0.2">
      <c r="A41" s="29">
        <v>1033</v>
      </c>
      <c r="B41" s="28">
        <v>130</v>
      </c>
      <c r="C41" s="28">
        <v>259</v>
      </c>
      <c r="D41" s="25" t="s">
        <v>2355</v>
      </c>
      <c r="E41" s="27" t="s">
        <v>323</v>
      </c>
      <c r="F41" s="27" t="s">
        <v>322</v>
      </c>
      <c r="G41" s="27" t="s">
        <v>2354</v>
      </c>
      <c r="H41" s="27" t="s">
        <v>317</v>
      </c>
      <c r="I41" s="27" t="s">
        <v>317</v>
      </c>
      <c r="J41" s="25" t="s">
        <v>2353</v>
      </c>
      <c r="K41" s="25" t="s">
        <v>317</v>
      </c>
      <c r="L41" s="51">
        <f t="shared" si="0"/>
        <v>4</v>
      </c>
      <c r="M41" s="51">
        <f t="shared" si="1"/>
        <v>0</v>
      </c>
    </row>
    <row r="42" spans="1:13" s="1" customFormat="1" ht="12" customHeight="1" x14ac:dyDescent="0.2">
      <c r="A42" s="29">
        <v>1034</v>
      </c>
      <c r="B42" s="28">
        <v>130</v>
      </c>
      <c r="C42" s="28">
        <v>259</v>
      </c>
      <c r="D42" s="25" t="s">
        <v>2352</v>
      </c>
      <c r="E42" s="27" t="s">
        <v>323</v>
      </c>
      <c r="F42" s="27" t="s">
        <v>322</v>
      </c>
      <c r="G42" s="27" t="s">
        <v>2351</v>
      </c>
      <c r="H42" s="27" t="s">
        <v>317</v>
      </c>
      <c r="I42" s="27" t="s">
        <v>317</v>
      </c>
      <c r="J42" s="25" t="s">
        <v>2350</v>
      </c>
      <c r="K42" s="25" t="s">
        <v>317</v>
      </c>
      <c r="L42" s="51">
        <f t="shared" si="0"/>
        <v>4</v>
      </c>
      <c r="M42" s="51">
        <f t="shared" si="1"/>
        <v>1</v>
      </c>
    </row>
    <row r="43" spans="1:13" s="1" customFormat="1" ht="12" customHeight="1" x14ac:dyDescent="0.2">
      <c r="A43" s="29">
        <v>1035</v>
      </c>
      <c r="B43" s="28">
        <v>130</v>
      </c>
      <c r="C43" s="28">
        <v>259</v>
      </c>
      <c r="D43" s="25" t="s">
        <v>2349</v>
      </c>
      <c r="E43" s="27" t="s">
        <v>323</v>
      </c>
      <c r="F43" s="27" t="s">
        <v>322</v>
      </c>
      <c r="G43" s="27" t="s">
        <v>2348</v>
      </c>
      <c r="H43" s="27" t="s">
        <v>317</v>
      </c>
      <c r="I43" s="27" t="s">
        <v>317</v>
      </c>
      <c r="J43" s="25" t="s">
        <v>2347</v>
      </c>
      <c r="K43" s="25" t="s">
        <v>317</v>
      </c>
      <c r="L43" s="51">
        <f t="shared" si="0"/>
        <v>4</v>
      </c>
      <c r="M43" s="51">
        <f t="shared" si="1"/>
        <v>2</v>
      </c>
    </row>
    <row r="44" spans="1:13" s="1" customFormat="1" ht="12" customHeight="1" x14ac:dyDescent="0.2">
      <c r="A44" s="29">
        <v>1036</v>
      </c>
      <c r="B44" s="28">
        <v>130</v>
      </c>
      <c r="C44" s="28">
        <v>259</v>
      </c>
      <c r="D44" s="25" t="s">
        <v>2346</v>
      </c>
      <c r="E44" s="27" t="s">
        <v>323</v>
      </c>
      <c r="F44" s="27" t="s">
        <v>322</v>
      </c>
      <c r="G44" s="27" t="s">
        <v>1377</v>
      </c>
      <c r="H44" s="27" t="s">
        <v>317</v>
      </c>
      <c r="I44" s="27" t="s">
        <v>317</v>
      </c>
      <c r="J44" s="25" t="s">
        <v>2345</v>
      </c>
      <c r="K44" s="25" t="s">
        <v>317</v>
      </c>
      <c r="L44" s="51">
        <f t="shared" si="0"/>
        <v>4</v>
      </c>
      <c r="M44" s="51">
        <f t="shared" si="1"/>
        <v>3</v>
      </c>
    </row>
    <row r="45" spans="1:13" s="1" customFormat="1" ht="12" customHeight="1" x14ac:dyDescent="0.2">
      <c r="A45" s="29">
        <v>1037</v>
      </c>
      <c r="B45" s="28">
        <v>130</v>
      </c>
      <c r="C45" s="28">
        <v>260</v>
      </c>
      <c r="D45" s="25" t="s">
        <v>2344</v>
      </c>
      <c r="E45" s="27" t="s">
        <v>323</v>
      </c>
      <c r="F45" s="27" t="s">
        <v>322</v>
      </c>
      <c r="G45" s="27" t="s">
        <v>1377</v>
      </c>
      <c r="H45" s="27" t="s">
        <v>317</v>
      </c>
      <c r="I45" s="27" t="s">
        <v>317</v>
      </c>
      <c r="J45" s="25" t="s">
        <v>2343</v>
      </c>
      <c r="K45" s="25" t="s">
        <v>317</v>
      </c>
      <c r="L45" s="51">
        <f t="shared" si="0"/>
        <v>4</v>
      </c>
      <c r="M45" s="51">
        <f t="shared" si="1"/>
        <v>4</v>
      </c>
    </row>
    <row r="46" spans="1:13" s="1" customFormat="1" ht="12" customHeight="1" x14ac:dyDescent="0.2">
      <c r="A46" s="29">
        <v>1038</v>
      </c>
      <c r="B46" s="28">
        <v>130</v>
      </c>
      <c r="C46" s="28">
        <v>260</v>
      </c>
      <c r="D46" s="25" t="s">
        <v>2342</v>
      </c>
      <c r="E46" s="27" t="s">
        <v>323</v>
      </c>
      <c r="F46" s="27" t="s">
        <v>322</v>
      </c>
      <c r="G46" s="27" t="s">
        <v>2341</v>
      </c>
      <c r="H46" s="27" t="s">
        <v>317</v>
      </c>
      <c r="I46" s="27" t="s">
        <v>317</v>
      </c>
      <c r="J46" s="25" t="s">
        <v>2340</v>
      </c>
      <c r="K46" s="25" t="s">
        <v>317</v>
      </c>
      <c r="L46" s="51">
        <f t="shared" si="0"/>
        <v>4</v>
      </c>
      <c r="M46" s="51">
        <f t="shared" si="1"/>
        <v>5</v>
      </c>
    </row>
    <row r="47" spans="1:13" s="1" customFormat="1" ht="12" customHeight="1" x14ac:dyDescent="0.2">
      <c r="A47" s="29">
        <v>1039</v>
      </c>
      <c r="B47" s="28">
        <v>130</v>
      </c>
      <c r="C47" s="28">
        <v>260</v>
      </c>
      <c r="D47" s="25" t="s">
        <v>2339</v>
      </c>
      <c r="E47" s="27" t="s">
        <v>323</v>
      </c>
      <c r="F47" s="27" t="s">
        <v>322</v>
      </c>
      <c r="G47" s="27" t="s">
        <v>1377</v>
      </c>
      <c r="H47" s="27" t="s">
        <v>317</v>
      </c>
      <c r="I47" s="27" t="s">
        <v>317</v>
      </c>
      <c r="J47" s="25" t="s">
        <v>2338</v>
      </c>
      <c r="K47" s="25" t="s">
        <v>317</v>
      </c>
      <c r="L47" s="51">
        <f t="shared" si="0"/>
        <v>4</v>
      </c>
      <c r="M47" s="51">
        <f t="shared" si="1"/>
        <v>6</v>
      </c>
    </row>
    <row r="48" spans="1:13" s="1" customFormat="1" ht="12" customHeight="1" x14ac:dyDescent="0.2">
      <c r="A48" s="29">
        <v>1040</v>
      </c>
      <c r="B48" s="28">
        <v>130</v>
      </c>
      <c r="C48" s="28">
        <v>260</v>
      </c>
      <c r="D48" s="25" t="s">
        <v>2337</v>
      </c>
      <c r="E48" s="27" t="s">
        <v>2336</v>
      </c>
      <c r="F48" s="27" t="s">
        <v>322</v>
      </c>
      <c r="G48" s="27" t="s">
        <v>1377</v>
      </c>
      <c r="H48" s="27" t="s">
        <v>317</v>
      </c>
      <c r="I48" s="27" t="s">
        <v>317</v>
      </c>
      <c r="J48" s="25" t="s">
        <v>2335</v>
      </c>
      <c r="K48" s="25" t="s">
        <v>317</v>
      </c>
      <c r="L48" s="51">
        <f t="shared" si="0"/>
        <v>4</v>
      </c>
      <c r="M48" s="51">
        <f t="shared" si="1"/>
        <v>7</v>
      </c>
    </row>
    <row r="49" spans="1:13" s="1" customFormat="1" ht="12" customHeight="1" x14ac:dyDescent="0.2">
      <c r="A49" s="29">
        <v>1041</v>
      </c>
      <c r="B49" s="28">
        <v>131</v>
      </c>
      <c r="C49" s="28">
        <v>261</v>
      </c>
      <c r="D49" s="25" t="s">
        <v>2334</v>
      </c>
      <c r="E49" s="27" t="s">
        <v>323</v>
      </c>
      <c r="F49" s="27" t="s">
        <v>322</v>
      </c>
      <c r="G49" s="27" t="s">
        <v>2333</v>
      </c>
      <c r="H49" s="27" t="s">
        <v>317</v>
      </c>
      <c r="I49" s="27" t="s">
        <v>317</v>
      </c>
      <c r="J49" s="25" t="s">
        <v>2332</v>
      </c>
      <c r="K49" s="25" t="s">
        <v>317</v>
      </c>
      <c r="L49" s="51">
        <f t="shared" si="0"/>
        <v>5</v>
      </c>
      <c r="M49" s="51">
        <f t="shared" si="1"/>
        <v>0</v>
      </c>
    </row>
    <row r="50" spans="1:13" s="1" customFormat="1" ht="12" customHeight="1" x14ac:dyDescent="0.2">
      <c r="A50" s="29">
        <v>1042</v>
      </c>
      <c r="B50" s="28">
        <v>131</v>
      </c>
      <c r="C50" s="28">
        <v>261</v>
      </c>
      <c r="D50" s="25" t="s">
        <v>2331</v>
      </c>
      <c r="E50" s="27" t="s">
        <v>323</v>
      </c>
      <c r="F50" s="27" t="s">
        <v>322</v>
      </c>
      <c r="G50" s="27" t="s">
        <v>2330</v>
      </c>
      <c r="H50" s="27" t="s">
        <v>317</v>
      </c>
      <c r="I50" s="27" t="s">
        <v>317</v>
      </c>
      <c r="J50" s="25" t="s">
        <v>2329</v>
      </c>
      <c r="K50" s="25" t="s">
        <v>317</v>
      </c>
      <c r="L50" s="51">
        <f t="shared" si="0"/>
        <v>5</v>
      </c>
      <c r="M50" s="51">
        <f t="shared" si="1"/>
        <v>1</v>
      </c>
    </row>
    <row r="51" spans="1:13" s="1" customFormat="1" ht="12" customHeight="1" x14ac:dyDescent="0.2">
      <c r="A51" s="29">
        <v>1043</v>
      </c>
      <c r="B51" s="28">
        <v>131</v>
      </c>
      <c r="C51" s="28">
        <v>261</v>
      </c>
      <c r="D51" s="25" t="s">
        <v>2328</v>
      </c>
      <c r="E51" s="27" t="s">
        <v>323</v>
      </c>
      <c r="F51" s="27" t="s">
        <v>322</v>
      </c>
      <c r="G51" s="27" t="s">
        <v>2327</v>
      </c>
      <c r="H51" s="27" t="s">
        <v>317</v>
      </c>
      <c r="I51" s="27" t="s">
        <v>317</v>
      </c>
      <c r="J51" s="25" t="s">
        <v>2326</v>
      </c>
      <c r="K51" s="25" t="s">
        <v>317</v>
      </c>
      <c r="L51" s="51">
        <f t="shared" si="0"/>
        <v>5</v>
      </c>
      <c r="M51" s="51">
        <f t="shared" si="1"/>
        <v>2</v>
      </c>
    </row>
    <row r="52" spans="1:13" s="1" customFormat="1" ht="12" customHeight="1" x14ac:dyDescent="0.2">
      <c r="A52" s="29">
        <v>1044</v>
      </c>
      <c r="B52" s="28">
        <v>131</v>
      </c>
      <c r="C52" s="28">
        <v>261</v>
      </c>
      <c r="D52" s="25" t="s">
        <v>2325</v>
      </c>
      <c r="E52" s="27" t="s">
        <v>323</v>
      </c>
      <c r="F52" s="27" t="s">
        <v>322</v>
      </c>
      <c r="G52" s="27" t="s">
        <v>1377</v>
      </c>
      <c r="H52" s="27" t="s">
        <v>317</v>
      </c>
      <c r="I52" s="27" t="s">
        <v>317</v>
      </c>
      <c r="J52" s="25" t="s">
        <v>2324</v>
      </c>
      <c r="K52" s="25" t="s">
        <v>317</v>
      </c>
      <c r="L52" s="51">
        <f t="shared" si="0"/>
        <v>5</v>
      </c>
      <c r="M52" s="51">
        <f t="shared" si="1"/>
        <v>3</v>
      </c>
    </row>
    <row r="53" spans="1:13" s="1" customFormat="1" ht="12" customHeight="1" x14ac:dyDescent="0.2">
      <c r="A53" s="29">
        <v>1045</v>
      </c>
      <c r="B53" s="28">
        <v>131</v>
      </c>
      <c r="C53" s="28">
        <v>262</v>
      </c>
      <c r="D53" s="25" t="s">
        <v>2323</v>
      </c>
      <c r="E53" s="27" t="s">
        <v>323</v>
      </c>
      <c r="F53" s="27" t="s">
        <v>322</v>
      </c>
      <c r="G53" s="27" t="s">
        <v>1377</v>
      </c>
      <c r="H53" s="27" t="s">
        <v>317</v>
      </c>
      <c r="I53" s="27" t="s">
        <v>317</v>
      </c>
      <c r="J53" s="25" t="s">
        <v>2322</v>
      </c>
      <c r="K53" s="25" t="s">
        <v>317</v>
      </c>
      <c r="L53" s="51">
        <f t="shared" si="0"/>
        <v>5</v>
      </c>
      <c r="M53" s="51">
        <f t="shared" si="1"/>
        <v>4</v>
      </c>
    </row>
    <row r="54" spans="1:13" s="1" customFormat="1" ht="12" customHeight="1" x14ac:dyDescent="0.2">
      <c r="A54" s="29">
        <v>1046</v>
      </c>
      <c r="B54" s="28">
        <v>131</v>
      </c>
      <c r="C54" s="28">
        <v>262</v>
      </c>
      <c r="D54" s="25" t="s">
        <v>2321</v>
      </c>
      <c r="E54" s="27" t="s">
        <v>323</v>
      </c>
      <c r="F54" s="27" t="s">
        <v>322</v>
      </c>
      <c r="G54" s="27" t="s">
        <v>2320</v>
      </c>
      <c r="H54" s="27" t="s">
        <v>317</v>
      </c>
      <c r="I54" s="27" t="s">
        <v>317</v>
      </c>
      <c r="J54" s="25" t="s">
        <v>2319</v>
      </c>
      <c r="K54" s="25" t="s">
        <v>317</v>
      </c>
      <c r="L54" s="51">
        <f t="shared" si="0"/>
        <v>5</v>
      </c>
      <c r="M54" s="51">
        <f t="shared" si="1"/>
        <v>5</v>
      </c>
    </row>
    <row r="55" spans="1:13" s="1" customFormat="1" ht="12" customHeight="1" x14ac:dyDescent="0.2">
      <c r="A55" s="29">
        <v>1047</v>
      </c>
      <c r="B55" s="28">
        <v>131</v>
      </c>
      <c r="C55" s="28">
        <v>262</v>
      </c>
      <c r="D55" s="25" t="s">
        <v>2318</v>
      </c>
      <c r="E55" s="27" t="s">
        <v>323</v>
      </c>
      <c r="F55" s="27" t="s">
        <v>322</v>
      </c>
      <c r="G55" s="27" t="s">
        <v>1377</v>
      </c>
      <c r="H55" s="27" t="s">
        <v>317</v>
      </c>
      <c r="I55" s="27" t="s">
        <v>317</v>
      </c>
      <c r="J55" s="25" t="s">
        <v>2317</v>
      </c>
      <c r="K55" s="25" t="s">
        <v>317</v>
      </c>
      <c r="L55" s="51">
        <f t="shared" si="0"/>
        <v>5</v>
      </c>
      <c r="M55" s="51">
        <f t="shared" si="1"/>
        <v>6</v>
      </c>
    </row>
    <row r="56" spans="1:13" s="1" customFormat="1" ht="12" customHeight="1" x14ac:dyDescent="0.2">
      <c r="A56" s="29">
        <v>1048</v>
      </c>
      <c r="B56" s="28">
        <v>131</v>
      </c>
      <c r="C56" s="28">
        <v>262</v>
      </c>
      <c r="D56" s="25" t="s">
        <v>2316</v>
      </c>
      <c r="E56" s="27" t="s">
        <v>2315</v>
      </c>
      <c r="F56" s="27" t="s">
        <v>322</v>
      </c>
      <c r="G56" s="27" t="s">
        <v>1377</v>
      </c>
      <c r="H56" s="27" t="s">
        <v>317</v>
      </c>
      <c r="I56" s="27" t="s">
        <v>317</v>
      </c>
      <c r="J56" s="25" t="s">
        <v>2314</v>
      </c>
      <c r="K56" s="25" t="s">
        <v>317</v>
      </c>
      <c r="L56" s="51">
        <f t="shared" si="0"/>
        <v>5</v>
      </c>
      <c r="M56" s="51">
        <f t="shared" si="1"/>
        <v>7</v>
      </c>
    </row>
    <row r="57" spans="1:13" s="1" customFormat="1" ht="12" customHeight="1" x14ac:dyDescent="0.2">
      <c r="A57" s="29">
        <v>1049</v>
      </c>
      <c r="B57" s="28">
        <v>132</v>
      </c>
      <c r="C57" s="28">
        <v>263</v>
      </c>
      <c r="D57" s="25" t="s">
        <v>2313</v>
      </c>
      <c r="E57" s="27" t="s">
        <v>323</v>
      </c>
      <c r="F57" s="27" t="s">
        <v>322</v>
      </c>
      <c r="G57" s="27" t="s">
        <v>2312</v>
      </c>
      <c r="H57" s="27" t="s">
        <v>317</v>
      </c>
      <c r="I57" s="27" t="s">
        <v>317</v>
      </c>
      <c r="J57" s="25" t="s">
        <v>2311</v>
      </c>
      <c r="K57" s="25" t="s">
        <v>317</v>
      </c>
      <c r="L57" s="51">
        <f t="shared" si="0"/>
        <v>6</v>
      </c>
      <c r="M57" s="51">
        <f t="shared" si="1"/>
        <v>0</v>
      </c>
    </row>
    <row r="58" spans="1:13" s="1" customFormat="1" ht="12" customHeight="1" x14ac:dyDescent="0.2">
      <c r="A58" s="29">
        <v>1050</v>
      </c>
      <c r="B58" s="28">
        <v>132</v>
      </c>
      <c r="C58" s="28">
        <v>263</v>
      </c>
      <c r="D58" s="25" t="s">
        <v>2310</v>
      </c>
      <c r="E58" s="27" t="s">
        <v>323</v>
      </c>
      <c r="F58" s="27" t="s">
        <v>322</v>
      </c>
      <c r="G58" s="27" t="s">
        <v>2309</v>
      </c>
      <c r="H58" s="27" t="s">
        <v>317</v>
      </c>
      <c r="I58" s="27" t="s">
        <v>317</v>
      </c>
      <c r="J58" s="25" t="s">
        <v>2308</v>
      </c>
      <c r="K58" s="25" t="s">
        <v>317</v>
      </c>
      <c r="L58" s="51">
        <f t="shared" si="0"/>
        <v>6</v>
      </c>
      <c r="M58" s="51">
        <f t="shared" si="1"/>
        <v>1</v>
      </c>
    </row>
    <row r="59" spans="1:13" s="1" customFormat="1" ht="12" customHeight="1" x14ac:dyDescent="0.2">
      <c r="A59" s="29">
        <v>1051</v>
      </c>
      <c r="B59" s="28">
        <v>132</v>
      </c>
      <c r="C59" s="28">
        <v>263</v>
      </c>
      <c r="D59" s="25" t="s">
        <v>2307</v>
      </c>
      <c r="E59" s="27" t="s">
        <v>323</v>
      </c>
      <c r="F59" s="27" t="s">
        <v>322</v>
      </c>
      <c r="G59" s="27" t="s">
        <v>2306</v>
      </c>
      <c r="H59" s="27" t="s">
        <v>317</v>
      </c>
      <c r="I59" s="27" t="s">
        <v>317</v>
      </c>
      <c r="J59" s="25" t="s">
        <v>2305</v>
      </c>
      <c r="K59" s="25" t="s">
        <v>317</v>
      </c>
      <c r="L59" s="51">
        <f t="shared" si="0"/>
        <v>6</v>
      </c>
      <c r="M59" s="51">
        <f t="shared" si="1"/>
        <v>2</v>
      </c>
    </row>
    <row r="60" spans="1:13" s="1" customFormat="1" ht="12" customHeight="1" x14ac:dyDescent="0.2">
      <c r="A60" s="29">
        <v>1052</v>
      </c>
      <c r="B60" s="28">
        <v>132</v>
      </c>
      <c r="C60" s="28">
        <v>263</v>
      </c>
      <c r="D60" s="25" t="s">
        <v>2304</v>
      </c>
      <c r="E60" s="27" t="s">
        <v>323</v>
      </c>
      <c r="F60" s="27" t="s">
        <v>322</v>
      </c>
      <c r="G60" s="27" t="s">
        <v>1377</v>
      </c>
      <c r="H60" s="27" t="s">
        <v>317</v>
      </c>
      <c r="I60" s="27" t="s">
        <v>317</v>
      </c>
      <c r="J60" s="25" t="s">
        <v>2303</v>
      </c>
      <c r="K60" s="25" t="s">
        <v>317</v>
      </c>
      <c r="L60" s="51">
        <f t="shared" si="0"/>
        <v>6</v>
      </c>
      <c r="M60" s="51">
        <f t="shared" si="1"/>
        <v>3</v>
      </c>
    </row>
    <row r="61" spans="1:13" s="1" customFormat="1" ht="12" customHeight="1" x14ac:dyDescent="0.2">
      <c r="A61" s="29">
        <v>1053</v>
      </c>
      <c r="B61" s="28">
        <v>132</v>
      </c>
      <c r="C61" s="28">
        <v>264</v>
      </c>
      <c r="D61" s="25" t="s">
        <v>2302</v>
      </c>
      <c r="E61" s="27" t="s">
        <v>323</v>
      </c>
      <c r="F61" s="27" t="s">
        <v>322</v>
      </c>
      <c r="G61" s="27" t="s">
        <v>1377</v>
      </c>
      <c r="H61" s="27" t="s">
        <v>317</v>
      </c>
      <c r="I61" s="27" t="s">
        <v>317</v>
      </c>
      <c r="J61" s="25" t="s">
        <v>2301</v>
      </c>
      <c r="K61" s="25" t="s">
        <v>317</v>
      </c>
      <c r="L61" s="51">
        <f t="shared" si="0"/>
        <v>6</v>
      </c>
      <c r="M61" s="51">
        <f t="shared" si="1"/>
        <v>4</v>
      </c>
    </row>
    <row r="62" spans="1:13" s="1" customFormat="1" ht="12" customHeight="1" x14ac:dyDescent="0.2">
      <c r="A62" s="29">
        <v>1054</v>
      </c>
      <c r="B62" s="28">
        <v>132</v>
      </c>
      <c r="C62" s="28">
        <v>264</v>
      </c>
      <c r="D62" s="25" t="s">
        <v>2300</v>
      </c>
      <c r="E62" s="27" t="s">
        <v>323</v>
      </c>
      <c r="F62" s="27" t="s">
        <v>322</v>
      </c>
      <c r="G62" s="27" t="s">
        <v>2299</v>
      </c>
      <c r="H62" s="27" t="s">
        <v>317</v>
      </c>
      <c r="I62" s="27" t="s">
        <v>317</v>
      </c>
      <c r="J62" s="25" t="s">
        <v>2298</v>
      </c>
      <c r="K62" s="25" t="s">
        <v>317</v>
      </c>
      <c r="L62" s="51">
        <f t="shared" si="0"/>
        <v>6</v>
      </c>
      <c r="M62" s="51">
        <f t="shared" si="1"/>
        <v>5</v>
      </c>
    </row>
    <row r="63" spans="1:13" s="1" customFormat="1" ht="12" customHeight="1" x14ac:dyDescent="0.2">
      <c r="A63" s="29">
        <v>1055</v>
      </c>
      <c r="B63" s="28">
        <v>132</v>
      </c>
      <c r="C63" s="28">
        <v>264</v>
      </c>
      <c r="D63" s="25" t="s">
        <v>2297</v>
      </c>
      <c r="E63" s="27" t="s">
        <v>323</v>
      </c>
      <c r="F63" s="27" t="s">
        <v>322</v>
      </c>
      <c r="G63" s="27" t="s">
        <v>1377</v>
      </c>
      <c r="H63" s="27" t="s">
        <v>317</v>
      </c>
      <c r="I63" s="27" t="s">
        <v>317</v>
      </c>
      <c r="J63" s="25" t="s">
        <v>2296</v>
      </c>
      <c r="K63" s="25" t="s">
        <v>317</v>
      </c>
      <c r="L63" s="51">
        <f t="shared" si="0"/>
        <v>6</v>
      </c>
      <c r="M63" s="51">
        <f t="shared" si="1"/>
        <v>6</v>
      </c>
    </row>
    <row r="64" spans="1:13" s="1" customFormat="1" ht="12" customHeight="1" x14ac:dyDescent="0.2">
      <c r="A64" s="29">
        <v>1056</v>
      </c>
      <c r="B64" s="28">
        <v>132</v>
      </c>
      <c r="C64" s="28">
        <v>264</v>
      </c>
      <c r="D64" s="25" t="s">
        <v>2295</v>
      </c>
      <c r="E64" s="27" t="s">
        <v>2294</v>
      </c>
      <c r="F64" s="27" t="s">
        <v>322</v>
      </c>
      <c r="G64" s="27" t="s">
        <v>1377</v>
      </c>
      <c r="H64" s="27" t="s">
        <v>317</v>
      </c>
      <c r="I64" s="27" t="s">
        <v>317</v>
      </c>
      <c r="J64" s="25" t="s">
        <v>2293</v>
      </c>
      <c r="K64" s="25" t="s">
        <v>317</v>
      </c>
      <c r="L64" s="51">
        <f t="shared" si="0"/>
        <v>6</v>
      </c>
      <c r="M64" s="51">
        <f t="shared" si="1"/>
        <v>7</v>
      </c>
    </row>
    <row r="65" spans="1:13" s="1" customFormat="1" ht="12" customHeight="1" x14ac:dyDescent="0.2">
      <c r="A65" s="29">
        <v>1057</v>
      </c>
      <c r="B65" s="28">
        <v>133</v>
      </c>
      <c r="C65" s="28">
        <v>265</v>
      </c>
      <c r="D65" s="25" t="s">
        <v>2292</v>
      </c>
      <c r="E65" s="27" t="s">
        <v>323</v>
      </c>
      <c r="F65" s="27" t="s">
        <v>322</v>
      </c>
      <c r="G65" s="27" t="s">
        <v>2291</v>
      </c>
      <c r="H65" s="27" t="s">
        <v>317</v>
      </c>
      <c r="I65" s="27" t="s">
        <v>317</v>
      </c>
      <c r="J65" s="25" t="s">
        <v>2290</v>
      </c>
      <c r="K65" s="25" t="s">
        <v>317</v>
      </c>
      <c r="L65" s="51">
        <f t="shared" si="0"/>
        <v>7</v>
      </c>
      <c r="M65" s="51">
        <f t="shared" si="1"/>
        <v>0</v>
      </c>
    </row>
    <row r="66" spans="1:13" s="1" customFormat="1" ht="12" customHeight="1" x14ac:dyDescent="0.2">
      <c r="A66" s="29">
        <v>1058</v>
      </c>
      <c r="B66" s="28">
        <v>133</v>
      </c>
      <c r="C66" s="28">
        <v>265</v>
      </c>
      <c r="D66" s="25" t="s">
        <v>2289</v>
      </c>
      <c r="E66" s="27" t="s">
        <v>323</v>
      </c>
      <c r="F66" s="27" t="s">
        <v>322</v>
      </c>
      <c r="G66" s="27" t="s">
        <v>2288</v>
      </c>
      <c r="H66" s="27" t="s">
        <v>317</v>
      </c>
      <c r="I66" s="27" t="s">
        <v>317</v>
      </c>
      <c r="J66" s="25" t="s">
        <v>2287</v>
      </c>
      <c r="K66" s="25" t="s">
        <v>317</v>
      </c>
      <c r="L66" s="51">
        <f t="shared" si="0"/>
        <v>7</v>
      </c>
      <c r="M66" s="51">
        <f t="shared" si="1"/>
        <v>1</v>
      </c>
    </row>
    <row r="67" spans="1:13" s="1" customFormat="1" ht="12" customHeight="1" x14ac:dyDescent="0.2">
      <c r="A67" s="29">
        <v>1059</v>
      </c>
      <c r="B67" s="28">
        <v>133</v>
      </c>
      <c r="C67" s="28">
        <v>265</v>
      </c>
      <c r="D67" s="25" t="s">
        <v>2286</v>
      </c>
      <c r="E67" s="27" t="s">
        <v>323</v>
      </c>
      <c r="F67" s="27" t="s">
        <v>322</v>
      </c>
      <c r="G67" s="27" t="s">
        <v>2285</v>
      </c>
      <c r="H67" s="27" t="s">
        <v>317</v>
      </c>
      <c r="I67" s="27" t="s">
        <v>317</v>
      </c>
      <c r="J67" s="25" t="s">
        <v>2284</v>
      </c>
      <c r="K67" s="25" t="s">
        <v>317</v>
      </c>
      <c r="L67" s="51">
        <f t="shared" si="0"/>
        <v>7</v>
      </c>
      <c r="M67" s="51">
        <f t="shared" si="1"/>
        <v>2</v>
      </c>
    </row>
    <row r="68" spans="1:13" s="1" customFormat="1" ht="12" customHeight="1" x14ac:dyDescent="0.2">
      <c r="A68" s="29">
        <v>1060</v>
      </c>
      <c r="B68" s="28">
        <v>133</v>
      </c>
      <c r="C68" s="28">
        <v>265</v>
      </c>
      <c r="D68" s="25" t="s">
        <v>2283</v>
      </c>
      <c r="E68" s="27" t="s">
        <v>323</v>
      </c>
      <c r="F68" s="27" t="s">
        <v>322</v>
      </c>
      <c r="G68" s="27" t="s">
        <v>1377</v>
      </c>
      <c r="H68" s="27" t="s">
        <v>317</v>
      </c>
      <c r="I68" s="27" t="s">
        <v>317</v>
      </c>
      <c r="J68" s="25" t="s">
        <v>2282</v>
      </c>
      <c r="K68" s="25" t="s">
        <v>317</v>
      </c>
      <c r="L68" s="51">
        <f t="shared" si="0"/>
        <v>7</v>
      </c>
      <c r="M68" s="51">
        <f t="shared" si="1"/>
        <v>3</v>
      </c>
    </row>
    <row r="69" spans="1:13" s="1" customFormat="1" ht="12" customHeight="1" x14ac:dyDescent="0.2">
      <c r="A69" s="29">
        <v>1061</v>
      </c>
      <c r="B69" s="28">
        <v>133</v>
      </c>
      <c r="C69" s="28">
        <v>266</v>
      </c>
      <c r="D69" s="25" t="s">
        <v>2281</v>
      </c>
      <c r="E69" s="27" t="s">
        <v>323</v>
      </c>
      <c r="F69" s="27" t="s">
        <v>322</v>
      </c>
      <c r="G69" s="27" t="s">
        <v>1377</v>
      </c>
      <c r="H69" s="27" t="s">
        <v>317</v>
      </c>
      <c r="I69" s="27" t="s">
        <v>317</v>
      </c>
      <c r="J69" s="25" t="s">
        <v>2280</v>
      </c>
      <c r="K69" s="25" t="s">
        <v>317</v>
      </c>
      <c r="L69" s="51">
        <f t="shared" si="0"/>
        <v>7</v>
      </c>
      <c r="M69" s="51">
        <f t="shared" si="1"/>
        <v>4</v>
      </c>
    </row>
    <row r="70" spans="1:13" s="1" customFormat="1" ht="12" customHeight="1" x14ac:dyDescent="0.2">
      <c r="A70" s="29">
        <v>1062</v>
      </c>
      <c r="B70" s="28">
        <v>133</v>
      </c>
      <c r="C70" s="28">
        <v>266</v>
      </c>
      <c r="D70" s="25" t="s">
        <v>2279</v>
      </c>
      <c r="E70" s="27" t="s">
        <v>323</v>
      </c>
      <c r="F70" s="27" t="s">
        <v>322</v>
      </c>
      <c r="G70" s="27" t="s">
        <v>2278</v>
      </c>
      <c r="H70" s="27" t="s">
        <v>317</v>
      </c>
      <c r="I70" s="27" t="s">
        <v>317</v>
      </c>
      <c r="J70" s="25" t="s">
        <v>2277</v>
      </c>
      <c r="K70" s="25" t="s">
        <v>317</v>
      </c>
      <c r="L70" s="51">
        <f t="shared" si="0"/>
        <v>7</v>
      </c>
      <c r="M70" s="51">
        <f t="shared" si="1"/>
        <v>5</v>
      </c>
    </row>
    <row r="71" spans="1:13" s="1" customFormat="1" ht="12" customHeight="1" x14ac:dyDescent="0.2">
      <c r="A71" s="29">
        <v>1063</v>
      </c>
      <c r="B71" s="28">
        <v>133</v>
      </c>
      <c r="C71" s="28">
        <v>266</v>
      </c>
      <c r="D71" s="25" t="s">
        <v>2276</v>
      </c>
      <c r="E71" s="27" t="s">
        <v>323</v>
      </c>
      <c r="F71" s="27" t="s">
        <v>322</v>
      </c>
      <c r="G71" s="27" t="s">
        <v>1377</v>
      </c>
      <c r="H71" s="27" t="s">
        <v>317</v>
      </c>
      <c r="I71" s="27" t="s">
        <v>317</v>
      </c>
      <c r="J71" s="25" t="s">
        <v>2275</v>
      </c>
      <c r="K71" s="25" t="s">
        <v>317</v>
      </c>
      <c r="L71" s="51">
        <f t="shared" si="0"/>
        <v>7</v>
      </c>
      <c r="M71" s="51">
        <f t="shared" si="1"/>
        <v>6</v>
      </c>
    </row>
    <row r="72" spans="1:13" s="1" customFormat="1" ht="12" customHeight="1" x14ac:dyDescent="0.2">
      <c r="A72" s="29">
        <v>1064</v>
      </c>
      <c r="B72" s="28">
        <v>133</v>
      </c>
      <c r="C72" s="28">
        <v>266</v>
      </c>
      <c r="D72" s="25" t="s">
        <v>2274</v>
      </c>
      <c r="E72" s="27" t="s">
        <v>323</v>
      </c>
      <c r="F72" s="27" t="s">
        <v>322</v>
      </c>
      <c r="G72" s="27" t="s">
        <v>1377</v>
      </c>
      <c r="H72" s="27" t="s">
        <v>317</v>
      </c>
      <c r="I72" s="27" t="s">
        <v>317</v>
      </c>
      <c r="J72" s="25" t="s">
        <v>2273</v>
      </c>
      <c r="K72" s="25" t="s">
        <v>317</v>
      </c>
      <c r="L72" s="51">
        <f t="shared" si="0"/>
        <v>7</v>
      </c>
      <c r="M72" s="51">
        <f t="shared" si="1"/>
        <v>7</v>
      </c>
    </row>
    <row r="73" spans="1:13" s="1" customFormat="1" ht="12" customHeight="1" x14ac:dyDescent="0.2">
      <c r="A73" s="29">
        <v>1065</v>
      </c>
      <c r="B73" s="28">
        <v>134</v>
      </c>
      <c r="C73" s="28">
        <v>267</v>
      </c>
      <c r="D73" s="25" t="s">
        <v>2272</v>
      </c>
      <c r="E73" s="27" t="s">
        <v>323</v>
      </c>
      <c r="F73" s="27" t="s">
        <v>322</v>
      </c>
      <c r="G73" s="27" t="s">
        <v>1377</v>
      </c>
      <c r="H73" s="27" t="s">
        <v>317</v>
      </c>
      <c r="I73" s="27" t="s">
        <v>317</v>
      </c>
      <c r="J73" s="25" t="s">
        <v>2271</v>
      </c>
      <c r="K73" s="25" t="s">
        <v>317</v>
      </c>
      <c r="L73" s="51">
        <f t="shared" si="0"/>
        <v>8</v>
      </c>
      <c r="M73" s="51">
        <f t="shared" si="1"/>
        <v>0</v>
      </c>
    </row>
    <row r="74" spans="1:13" s="1" customFormat="1" ht="12" customHeight="1" x14ac:dyDescent="0.2">
      <c r="A74" s="29">
        <v>1066</v>
      </c>
      <c r="B74" s="28">
        <v>134</v>
      </c>
      <c r="C74" s="28">
        <v>267</v>
      </c>
      <c r="D74" s="25" t="s">
        <v>2270</v>
      </c>
      <c r="E74" s="27" t="s">
        <v>323</v>
      </c>
      <c r="F74" s="27" t="s">
        <v>322</v>
      </c>
      <c r="G74" s="27" t="s">
        <v>1377</v>
      </c>
      <c r="H74" s="27" t="s">
        <v>317</v>
      </c>
      <c r="I74" s="27" t="s">
        <v>317</v>
      </c>
      <c r="J74" s="25" t="s">
        <v>2269</v>
      </c>
      <c r="K74" s="25" t="s">
        <v>317</v>
      </c>
      <c r="L74" s="51">
        <f t="shared" ref="L74:L137" si="2">B74-126</f>
        <v>8</v>
      </c>
      <c r="M74" s="51">
        <f t="shared" ref="M74:M137" si="3">A74-((B74-1)*8)-1</f>
        <v>1</v>
      </c>
    </row>
    <row r="75" spans="1:13" s="1" customFormat="1" ht="12" customHeight="1" x14ac:dyDescent="0.2">
      <c r="A75" s="29">
        <v>1067</v>
      </c>
      <c r="B75" s="28">
        <v>134</v>
      </c>
      <c r="C75" s="28">
        <v>267</v>
      </c>
      <c r="D75" s="25" t="s">
        <v>2268</v>
      </c>
      <c r="E75" s="27" t="s">
        <v>323</v>
      </c>
      <c r="F75" s="27" t="s">
        <v>322</v>
      </c>
      <c r="G75" s="27" t="s">
        <v>1377</v>
      </c>
      <c r="H75" s="27" t="s">
        <v>317</v>
      </c>
      <c r="I75" s="27" t="s">
        <v>317</v>
      </c>
      <c r="J75" s="25" t="s">
        <v>2267</v>
      </c>
      <c r="K75" s="25" t="s">
        <v>317</v>
      </c>
      <c r="L75" s="51">
        <f t="shared" si="2"/>
        <v>8</v>
      </c>
      <c r="M75" s="51">
        <f t="shared" si="3"/>
        <v>2</v>
      </c>
    </row>
    <row r="76" spans="1:13" s="1" customFormat="1" ht="12" customHeight="1" x14ac:dyDescent="0.2">
      <c r="A76" s="29">
        <v>1068</v>
      </c>
      <c r="B76" s="28">
        <v>134</v>
      </c>
      <c r="C76" s="28">
        <v>267</v>
      </c>
      <c r="D76" s="25" t="s">
        <v>2266</v>
      </c>
      <c r="E76" s="27" t="s">
        <v>323</v>
      </c>
      <c r="F76" s="27" t="s">
        <v>322</v>
      </c>
      <c r="G76" s="27" t="s">
        <v>1377</v>
      </c>
      <c r="H76" s="27" t="s">
        <v>317</v>
      </c>
      <c r="I76" s="27" t="s">
        <v>317</v>
      </c>
      <c r="J76" s="25" t="s">
        <v>2265</v>
      </c>
      <c r="K76" s="25" t="s">
        <v>317</v>
      </c>
      <c r="L76" s="51">
        <f t="shared" si="2"/>
        <v>8</v>
      </c>
      <c r="M76" s="51">
        <f t="shared" si="3"/>
        <v>3</v>
      </c>
    </row>
    <row r="77" spans="1:13" s="1" customFormat="1" ht="12" customHeight="1" x14ac:dyDescent="0.2">
      <c r="A77" s="29">
        <v>1069</v>
      </c>
      <c r="B77" s="28">
        <v>134</v>
      </c>
      <c r="C77" s="28">
        <v>268</v>
      </c>
      <c r="D77" s="25" t="s">
        <v>2264</v>
      </c>
      <c r="E77" s="27" t="s">
        <v>323</v>
      </c>
      <c r="F77" s="27" t="s">
        <v>322</v>
      </c>
      <c r="G77" s="27" t="s">
        <v>1377</v>
      </c>
      <c r="H77" s="27" t="s">
        <v>317</v>
      </c>
      <c r="I77" s="27" t="s">
        <v>317</v>
      </c>
      <c r="J77" s="25" t="s">
        <v>2263</v>
      </c>
      <c r="K77" s="25" t="s">
        <v>317</v>
      </c>
      <c r="L77" s="51">
        <f t="shared" si="2"/>
        <v>8</v>
      </c>
      <c r="M77" s="51">
        <f t="shared" si="3"/>
        <v>4</v>
      </c>
    </row>
    <row r="78" spans="1:13" s="1" customFormat="1" ht="12" customHeight="1" x14ac:dyDescent="0.2">
      <c r="A78" s="29">
        <v>1070</v>
      </c>
      <c r="B78" s="28">
        <v>134</v>
      </c>
      <c r="C78" s="28">
        <v>268</v>
      </c>
      <c r="D78" s="25" t="s">
        <v>2262</v>
      </c>
      <c r="E78" s="27" t="s">
        <v>323</v>
      </c>
      <c r="F78" s="27" t="s">
        <v>322</v>
      </c>
      <c r="G78" s="27" t="s">
        <v>1377</v>
      </c>
      <c r="H78" s="27" t="s">
        <v>317</v>
      </c>
      <c r="I78" s="27" t="s">
        <v>317</v>
      </c>
      <c r="J78" s="25" t="s">
        <v>2261</v>
      </c>
      <c r="K78" s="25" t="s">
        <v>317</v>
      </c>
      <c r="L78" s="51">
        <f t="shared" si="2"/>
        <v>8</v>
      </c>
      <c r="M78" s="51">
        <f t="shared" si="3"/>
        <v>5</v>
      </c>
    </row>
    <row r="79" spans="1:13" s="1" customFormat="1" ht="12" customHeight="1" x14ac:dyDescent="0.2">
      <c r="A79" s="29">
        <v>1071</v>
      </c>
      <c r="B79" s="28">
        <v>134</v>
      </c>
      <c r="C79" s="28">
        <v>268</v>
      </c>
      <c r="D79" s="25" t="s">
        <v>2260</v>
      </c>
      <c r="E79" s="27" t="s">
        <v>323</v>
      </c>
      <c r="F79" s="27" t="s">
        <v>322</v>
      </c>
      <c r="G79" s="27" t="s">
        <v>1377</v>
      </c>
      <c r="H79" s="27" t="s">
        <v>317</v>
      </c>
      <c r="I79" s="27" t="s">
        <v>317</v>
      </c>
      <c r="J79" s="25" t="s">
        <v>2259</v>
      </c>
      <c r="K79" s="25" t="s">
        <v>317</v>
      </c>
      <c r="L79" s="51">
        <f t="shared" si="2"/>
        <v>8</v>
      </c>
      <c r="M79" s="51">
        <f t="shared" si="3"/>
        <v>6</v>
      </c>
    </row>
    <row r="80" spans="1:13" s="1" customFormat="1" ht="12" customHeight="1" x14ac:dyDescent="0.2">
      <c r="A80" s="29">
        <v>1072</v>
      </c>
      <c r="B80" s="28">
        <v>134</v>
      </c>
      <c r="C80" s="28">
        <v>268</v>
      </c>
      <c r="D80" s="25" t="s">
        <v>2258</v>
      </c>
      <c r="E80" s="27" t="s">
        <v>323</v>
      </c>
      <c r="F80" s="27" t="s">
        <v>322</v>
      </c>
      <c r="G80" s="27" t="s">
        <v>1377</v>
      </c>
      <c r="H80" s="27" t="s">
        <v>317</v>
      </c>
      <c r="I80" s="27" t="s">
        <v>317</v>
      </c>
      <c r="J80" s="25" t="s">
        <v>2257</v>
      </c>
      <c r="K80" s="25" t="s">
        <v>317</v>
      </c>
      <c r="L80" s="51">
        <f t="shared" si="2"/>
        <v>8</v>
      </c>
      <c r="M80" s="51">
        <f t="shared" si="3"/>
        <v>7</v>
      </c>
    </row>
    <row r="81" spans="1:13" s="1" customFormat="1" ht="12" customHeight="1" x14ac:dyDescent="0.2">
      <c r="A81" s="29">
        <v>1073</v>
      </c>
      <c r="B81" s="28">
        <v>135</v>
      </c>
      <c r="C81" s="28">
        <v>269</v>
      </c>
      <c r="D81" s="25" t="s">
        <v>2256</v>
      </c>
      <c r="E81" s="27" t="s">
        <v>323</v>
      </c>
      <c r="F81" s="27" t="s">
        <v>322</v>
      </c>
      <c r="G81" s="27" t="s">
        <v>1377</v>
      </c>
      <c r="H81" s="27" t="s">
        <v>317</v>
      </c>
      <c r="I81" s="27" t="s">
        <v>317</v>
      </c>
      <c r="J81" s="25" t="s">
        <v>2255</v>
      </c>
      <c r="K81" s="25" t="s">
        <v>317</v>
      </c>
      <c r="L81" s="51">
        <f t="shared" si="2"/>
        <v>9</v>
      </c>
      <c r="M81" s="51">
        <f t="shared" si="3"/>
        <v>0</v>
      </c>
    </row>
    <row r="82" spans="1:13" s="1" customFormat="1" ht="12" customHeight="1" x14ac:dyDescent="0.2">
      <c r="A82" s="29">
        <v>1074</v>
      </c>
      <c r="B82" s="28">
        <v>135</v>
      </c>
      <c r="C82" s="28">
        <v>269</v>
      </c>
      <c r="D82" s="25" t="s">
        <v>2254</v>
      </c>
      <c r="E82" s="27" t="s">
        <v>323</v>
      </c>
      <c r="F82" s="27" t="s">
        <v>322</v>
      </c>
      <c r="G82" s="27" t="s">
        <v>1377</v>
      </c>
      <c r="H82" s="27" t="s">
        <v>317</v>
      </c>
      <c r="I82" s="27" t="s">
        <v>317</v>
      </c>
      <c r="J82" s="25" t="s">
        <v>2253</v>
      </c>
      <c r="K82" s="25" t="s">
        <v>317</v>
      </c>
      <c r="L82" s="51">
        <f t="shared" si="2"/>
        <v>9</v>
      </c>
      <c r="M82" s="51">
        <f t="shared" si="3"/>
        <v>1</v>
      </c>
    </row>
    <row r="83" spans="1:13" s="1" customFormat="1" ht="12" customHeight="1" x14ac:dyDescent="0.2">
      <c r="A83" s="29">
        <v>1075</v>
      </c>
      <c r="B83" s="28">
        <v>135</v>
      </c>
      <c r="C83" s="28">
        <v>269</v>
      </c>
      <c r="D83" s="25" t="s">
        <v>2252</v>
      </c>
      <c r="E83" s="27" t="s">
        <v>323</v>
      </c>
      <c r="F83" s="27" t="s">
        <v>322</v>
      </c>
      <c r="G83" s="27" t="s">
        <v>1377</v>
      </c>
      <c r="H83" s="27" t="s">
        <v>317</v>
      </c>
      <c r="I83" s="27" t="s">
        <v>317</v>
      </c>
      <c r="J83" s="25" t="s">
        <v>2251</v>
      </c>
      <c r="K83" s="25" t="s">
        <v>317</v>
      </c>
      <c r="L83" s="51">
        <f t="shared" si="2"/>
        <v>9</v>
      </c>
      <c r="M83" s="51">
        <f t="shared" si="3"/>
        <v>2</v>
      </c>
    </row>
    <row r="84" spans="1:13" s="1" customFormat="1" ht="12" customHeight="1" x14ac:dyDescent="0.2">
      <c r="A84" s="29">
        <v>1076</v>
      </c>
      <c r="B84" s="28">
        <v>135</v>
      </c>
      <c r="C84" s="28">
        <v>269</v>
      </c>
      <c r="D84" s="25" t="s">
        <v>2250</v>
      </c>
      <c r="E84" s="27" t="s">
        <v>323</v>
      </c>
      <c r="F84" s="27" t="s">
        <v>322</v>
      </c>
      <c r="G84" s="27" t="s">
        <v>1377</v>
      </c>
      <c r="H84" s="27" t="s">
        <v>317</v>
      </c>
      <c r="I84" s="27" t="s">
        <v>317</v>
      </c>
      <c r="J84" s="25" t="s">
        <v>2249</v>
      </c>
      <c r="K84" s="25" t="s">
        <v>317</v>
      </c>
      <c r="L84" s="51">
        <f t="shared" si="2"/>
        <v>9</v>
      </c>
      <c r="M84" s="51">
        <f t="shared" si="3"/>
        <v>3</v>
      </c>
    </row>
    <row r="85" spans="1:13" s="1" customFormat="1" ht="12" customHeight="1" x14ac:dyDescent="0.2">
      <c r="A85" s="29">
        <v>1077</v>
      </c>
      <c r="B85" s="28">
        <v>135</v>
      </c>
      <c r="C85" s="28">
        <v>270</v>
      </c>
      <c r="D85" s="25" t="s">
        <v>2248</v>
      </c>
      <c r="E85" s="27" t="s">
        <v>323</v>
      </c>
      <c r="F85" s="27" t="s">
        <v>322</v>
      </c>
      <c r="G85" s="27" t="s">
        <v>1377</v>
      </c>
      <c r="H85" s="27" t="s">
        <v>317</v>
      </c>
      <c r="I85" s="27" t="s">
        <v>317</v>
      </c>
      <c r="J85" s="25" t="s">
        <v>2247</v>
      </c>
      <c r="K85" s="25" t="s">
        <v>317</v>
      </c>
      <c r="L85" s="51">
        <f t="shared" si="2"/>
        <v>9</v>
      </c>
      <c r="M85" s="51">
        <f t="shared" si="3"/>
        <v>4</v>
      </c>
    </row>
    <row r="86" spans="1:13" s="1" customFormat="1" ht="12" customHeight="1" x14ac:dyDescent="0.2">
      <c r="A86" s="29">
        <v>1078</v>
      </c>
      <c r="B86" s="28">
        <v>135</v>
      </c>
      <c r="C86" s="28">
        <v>270</v>
      </c>
      <c r="D86" s="25" t="s">
        <v>2246</v>
      </c>
      <c r="E86" s="27" t="s">
        <v>323</v>
      </c>
      <c r="F86" s="27" t="s">
        <v>322</v>
      </c>
      <c r="G86" s="27" t="s">
        <v>1377</v>
      </c>
      <c r="H86" s="27" t="s">
        <v>317</v>
      </c>
      <c r="I86" s="27" t="s">
        <v>317</v>
      </c>
      <c r="J86" s="25" t="s">
        <v>2245</v>
      </c>
      <c r="K86" s="25" t="s">
        <v>317</v>
      </c>
      <c r="L86" s="51">
        <f t="shared" si="2"/>
        <v>9</v>
      </c>
      <c r="M86" s="51">
        <f t="shared" si="3"/>
        <v>5</v>
      </c>
    </row>
    <row r="87" spans="1:13" s="1" customFormat="1" ht="12" customHeight="1" x14ac:dyDescent="0.2">
      <c r="A87" s="29">
        <v>1079</v>
      </c>
      <c r="B87" s="28">
        <v>135</v>
      </c>
      <c r="C87" s="28">
        <v>270</v>
      </c>
      <c r="D87" s="25" t="s">
        <v>2244</v>
      </c>
      <c r="E87" s="27" t="s">
        <v>323</v>
      </c>
      <c r="F87" s="27" t="s">
        <v>322</v>
      </c>
      <c r="G87" s="27" t="s">
        <v>1377</v>
      </c>
      <c r="H87" s="27" t="s">
        <v>317</v>
      </c>
      <c r="I87" s="27" t="s">
        <v>317</v>
      </c>
      <c r="J87" s="25" t="s">
        <v>2243</v>
      </c>
      <c r="K87" s="25" t="s">
        <v>317</v>
      </c>
      <c r="L87" s="51">
        <f t="shared" si="2"/>
        <v>9</v>
      </c>
      <c r="M87" s="51">
        <f t="shared" si="3"/>
        <v>6</v>
      </c>
    </row>
    <row r="88" spans="1:13" s="1" customFormat="1" ht="12" customHeight="1" x14ac:dyDescent="0.2">
      <c r="A88" s="29">
        <v>1080</v>
      </c>
      <c r="B88" s="28">
        <v>135</v>
      </c>
      <c r="C88" s="28">
        <v>270</v>
      </c>
      <c r="D88" s="25" t="s">
        <v>2242</v>
      </c>
      <c r="E88" s="27" t="s">
        <v>323</v>
      </c>
      <c r="F88" s="27" t="s">
        <v>322</v>
      </c>
      <c r="G88" s="27" t="s">
        <v>1377</v>
      </c>
      <c r="H88" s="27" t="s">
        <v>317</v>
      </c>
      <c r="I88" s="27" t="s">
        <v>317</v>
      </c>
      <c r="J88" s="25" t="s">
        <v>2241</v>
      </c>
      <c r="K88" s="25" t="s">
        <v>317</v>
      </c>
      <c r="L88" s="51">
        <f t="shared" si="2"/>
        <v>9</v>
      </c>
      <c r="M88" s="51">
        <f t="shared" si="3"/>
        <v>7</v>
      </c>
    </row>
    <row r="89" spans="1:13" s="1" customFormat="1" ht="12" customHeight="1" x14ac:dyDescent="0.2">
      <c r="A89" s="29">
        <v>1081</v>
      </c>
      <c r="B89" s="28">
        <v>136</v>
      </c>
      <c r="C89" s="28">
        <v>271</v>
      </c>
      <c r="D89" s="25" t="s">
        <v>2240</v>
      </c>
      <c r="E89" s="27" t="s">
        <v>323</v>
      </c>
      <c r="F89" s="27" t="s">
        <v>322</v>
      </c>
      <c r="G89" s="27" t="s">
        <v>1377</v>
      </c>
      <c r="H89" s="27" t="s">
        <v>317</v>
      </c>
      <c r="I89" s="27" t="s">
        <v>317</v>
      </c>
      <c r="J89" s="25" t="s">
        <v>2239</v>
      </c>
      <c r="K89" s="25" t="s">
        <v>317</v>
      </c>
      <c r="L89" s="51">
        <f t="shared" si="2"/>
        <v>10</v>
      </c>
      <c r="M89" s="51">
        <f t="shared" si="3"/>
        <v>0</v>
      </c>
    </row>
    <row r="90" spans="1:13" s="1" customFormat="1" ht="12" customHeight="1" x14ac:dyDescent="0.2">
      <c r="A90" s="29">
        <v>1082</v>
      </c>
      <c r="B90" s="28">
        <v>136</v>
      </c>
      <c r="C90" s="28">
        <v>271</v>
      </c>
      <c r="D90" s="25" t="s">
        <v>2238</v>
      </c>
      <c r="E90" s="27" t="s">
        <v>323</v>
      </c>
      <c r="F90" s="27" t="s">
        <v>322</v>
      </c>
      <c r="G90" s="27" t="s">
        <v>1377</v>
      </c>
      <c r="H90" s="27" t="s">
        <v>317</v>
      </c>
      <c r="I90" s="27" t="s">
        <v>317</v>
      </c>
      <c r="J90" s="25" t="s">
        <v>2237</v>
      </c>
      <c r="K90" s="25" t="s">
        <v>317</v>
      </c>
      <c r="L90" s="51">
        <f t="shared" si="2"/>
        <v>10</v>
      </c>
      <c r="M90" s="51">
        <f t="shared" si="3"/>
        <v>1</v>
      </c>
    </row>
    <row r="91" spans="1:13" s="1" customFormat="1" ht="12" customHeight="1" x14ac:dyDescent="0.2">
      <c r="A91" s="29">
        <v>1083</v>
      </c>
      <c r="B91" s="28">
        <v>136</v>
      </c>
      <c r="C91" s="28">
        <v>271</v>
      </c>
      <c r="D91" s="25" t="s">
        <v>2236</v>
      </c>
      <c r="E91" s="27" t="s">
        <v>323</v>
      </c>
      <c r="F91" s="27" t="s">
        <v>322</v>
      </c>
      <c r="G91" s="27" t="s">
        <v>1377</v>
      </c>
      <c r="H91" s="27" t="s">
        <v>317</v>
      </c>
      <c r="I91" s="27" t="s">
        <v>317</v>
      </c>
      <c r="J91" s="25" t="s">
        <v>2235</v>
      </c>
      <c r="K91" s="25" t="s">
        <v>317</v>
      </c>
      <c r="L91" s="51">
        <f t="shared" si="2"/>
        <v>10</v>
      </c>
      <c r="M91" s="51">
        <f t="shared" si="3"/>
        <v>2</v>
      </c>
    </row>
    <row r="92" spans="1:13" s="1" customFormat="1" ht="12" customHeight="1" x14ac:dyDescent="0.2">
      <c r="A92" s="29">
        <v>1084</v>
      </c>
      <c r="B92" s="28">
        <v>136</v>
      </c>
      <c r="C92" s="28">
        <v>271</v>
      </c>
      <c r="D92" s="25" t="s">
        <v>2234</v>
      </c>
      <c r="E92" s="27" t="s">
        <v>323</v>
      </c>
      <c r="F92" s="27" t="s">
        <v>322</v>
      </c>
      <c r="G92" s="27" t="s">
        <v>1377</v>
      </c>
      <c r="H92" s="27" t="s">
        <v>317</v>
      </c>
      <c r="I92" s="27" t="s">
        <v>317</v>
      </c>
      <c r="J92" s="25" t="s">
        <v>2233</v>
      </c>
      <c r="K92" s="25" t="s">
        <v>317</v>
      </c>
      <c r="L92" s="51">
        <f t="shared" si="2"/>
        <v>10</v>
      </c>
      <c r="M92" s="51">
        <f t="shared" si="3"/>
        <v>3</v>
      </c>
    </row>
    <row r="93" spans="1:13" s="1" customFormat="1" ht="12" customHeight="1" x14ac:dyDescent="0.2">
      <c r="A93" s="29">
        <v>1085</v>
      </c>
      <c r="B93" s="28">
        <v>136</v>
      </c>
      <c r="C93" s="28">
        <v>272</v>
      </c>
      <c r="D93" s="25" t="s">
        <v>2232</v>
      </c>
      <c r="E93" s="27" t="s">
        <v>323</v>
      </c>
      <c r="F93" s="27" t="s">
        <v>322</v>
      </c>
      <c r="G93" s="27" t="s">
        <v>1377</v>
      </c>
      <c r="H93" s="27" t="s">
        <v>317</v>
      </c>
      <c r="I93" s="27" t="s">
        <v>317</v>
      </c>
      <c r="J93" s="25" t="s">
        <v>2231</v>
      </c>
      <c r="K93" s="25" t="s">
        <v>317</v>
      </c>
      <c r="L93" s="51">
        <f t="shared" si="2"/>
        <v>10</v>
      </c>
      <c r="M93" s="51">
        <f t="shared" si="3"/>
        <v>4</v>
      </c>
    </row>
    <row r="94" spans="1:13" s="1" customFormat="1" ht="12" customHeight="1" x14ac:dyDescent="0.2">
      <c r="A94" s="29">
        <v>1086</v>
      </c>
      <c r="B94" s="28">
        <v>136</v>
      </c>
      <c r="C94" s="28">
        <v>272</v>
      </c>
      <c r="D94" s="25" t="s">
        <v>2230</v>
      </c>
      <c r="E94" s="27" t="s">
        <v>323</v>
      </c>
      <c r="F94" s="27" t="s">
        <v>322</v>
      </c>
      <c r="G94" s="27" t="s">
        <v>1377</v>
      </c>
      <c r="H94" s="27" t="s">
        <v>317</v>
      </c>
      <c r="I94" s="27" t="s">
        <v>317</v>
      </c>
      <c r="J94" s="25" t="s">
        <v>2229</v>
      </c>
      <c r="K94" s="25" t="s">
        <v>317</v>
      </c>
      <c r="L94" s="51">
        <f t="shared" si="2"/>
        <v>10</v>
      </c>
      <c r="M94" s="51">
        <f t="shared" si="3"/>
        <v>5</v>
      </c>
    </row>
    <row r="95" spans="1:13" s="1" customFormat="1" ht="12" customHeight="1" x14ac:dyDescent="0.2">
      <c r="A95" s="29">
        <v>1087</v>
      </c>
      <c r="B95" s="28">
        <v>136</v>
      </c>
      <c r="C95" s="28">
        <v>272</v>
      </c>
      <c r="D95" s="25" t="s">
        <v>2228</v>
      </c>
      <c r="E95" s="27" t="s">
        <v>323</v>
      </c>
      <c r="F95" s="27" t="s">
        <v>322</v>
      </c>
      <c r="G95" s="27" t="s">
        <v>1377</v>
      </c>
      <c r="H95" s="27" t="s">
        <v>317</v>
      </c>
      <c r="I95" s="27" t="s">
        <v>317</v>
      </c>
      <c r="J95" s="25" t="s">
        <v>2227</v>
      </c>
      <c r="K95" s="25" t="s">
        <v>317</v>
      </c>
      <c r="L95" s="51">
        <f t="shared" si="2"/>
        <v>10</v>
      </c>
      <c r="M95" s="51">
        <f t="shared" si="3"/>
        <v>6</v>
      </c>
    </row>
    <row r="96" spans="1:13" s="1" customFormat="1" ht="12" customHeight="1" x14ac:dyDescent="0.2">
      <c r="A96" s="29">
        <v>1088</v>
      </c>
      <c r="B96" s="28">
        <v>136</v>
      </c>
      <c r="C96" s="28">
        <v>272</v>
      </c>
      <c r="D96" s="25" t="s">
        <v>2226</v>
      </c>
      <c r="E96" s="27" t="s">
        <v>323</v>
      </c>
      <c r="F96" s="27" t="s">
        <v>322</v>
      </c>
      <c r="G96" s="27" t="s">
        <v>1377</v>
      </c>
      <c r="H96" s="27" t="s">
        <v>317</v>
      </c>
      <c r="I96" s="27" t="s">
        <v>317</v>
      </c>
      <c r="J96" s="25" t="s">
        <v>2225</v>
      </c>
      <c r="K96" s="25" t="s">
        <v>317</v>
      </c>
      <c r="L96" s="51">
        <f t="shared" si="2"/>
        <v>10</v>
      </c>
      <c r="M96" s="51">
        <f t="shared" si="3"/>
        <v>7</v>
      </c>
    </row>
    <row r="97" spans="1:13" s="1" customFormat="1" ht="12" customHeight="1" x14ac:dyDescent="0.2">
      <c r="A97" s="29">
        <v>1089</v>
      </c>
      <c r="B97" s="28">
        <v>137</v>
      </c>
      <c r="C97" s="28">
        <v>273</v>
      </c>
      <c r="D97" s="25" t="s">
        <v>2224</v>
      </c>
      <c r="E97" s="27" t="s">
        <v>323</v>
      </c>
      <c r="F97" s="27" t="s">
        <v>322</v>
      </c>
      <c r="G97" s="27" t="s">
        <v>1377</v>
      </c>
      <c r="H97" s="27" t="s">
        <v>317</v>
      </c>
      <c r="I97" s="27" t="s">
        <v>317</v>
      </c>
      <c r="J97" s="25" t="s">
        <v>2223</v>
      </c>
      <c r="K97" s="25" t="s">
        <v>317</v>
      </c>
      <c r="L97" s="51">
        <f t="shared" si="2"/>
        <v>11</v>
      </c>
      <c r="M97" s="51">
        <f t="shared" si="3"/>
        <v>0</v>
      </c>
    </row>
    <row r="98" spans="1:13" s="1" customFormat="1" ht="12" customHeight="1" x14ac:dyDescent="0.2">
      <c r="A98" s="29">
        <v>1090</v>
      </c>
      <c r="B98" s="28">
        <v>137</v>
      </c>
      <c r="C98" s="28">
        <v>273</v>
      </c>
      <c r="D98" s="25" t="s">
        <v>2222</v>
      </c>
      <c r="E98" s="27" t="s">
        <v>323</v>
      </c>
      <c r="F98" s="27" t="s">
        <v>322</v>
      </c>
      <c r="G98" s="27" t="s">
        <v>1377</v>
      </c>
      <c r="H98" s="27" t="s">
        <v>317</v>
      </c>
      <c r="I98" s="27" t="s">
        <v>317</v>
      </c>
      <c r="J98" s="25" t="s">
        <v>2221</v>
      </c>
      <c r="K98" s="25" t="s">
        <v>317</v>
      </c>
      <c r="L98" s="51">
        <f t="shared" si="2"/>
        <v>11</v>
      </c>
      <c r="M98" s="51">
        <f t="shared" si="3"/>
        <v>1</v>
      </c>
    </row>
    <row r="99" spans="1:13" s="1" customFormat="1" ht="12" customHeight="1" x14ac:dyDescent="0.2">
      <c r="A99" s="29">
        <v>1091</v>
      </c>
      <c r="B99" s="28">
        <v>137</v>
      </c>
      <c r="C99" s="28">
        <v>273</v>
      </c>
      <c r="D99" s="25" t="s">
        <v>2220</v>
      </c>
      <c r="E99" s="27" t="s">
        <v>323</v>
      </c>
      <c r="F99" s="27" t="s">
        <v>322</v>
      </c>
      <c r="G99" s="27" t="s">
        <v>1377</v>
      </c>
      <c r="H99" s="27" t="s">
        <v>317</v>
      </c>
      <c r="I99" s="27" t="s">
        <v>317</v>
      </c>
      <c r="J99" s="25" t="s">
        <v>2219</v>
      </c>
      <c r="K99" s="25" t="s">
        <v>317</v>
      </c>
      <c r="L99" s="51">
        <f t="shared" si="2"/>
        <v>11</v>
      </c>
      <c r="M99" s="51">
        <f t="shared" si="3"/>
        <v>2</v>
      </c>
    </row>
    <row r="100" spans="1:13" s="1" customFormat="1" ht="12" customHeight="1" x14ac:dyDescent="0.2">
      <c r="A100" s="29">
        <v>1092</v>
      </c>
      <c r="B100" s="28">
        <v>137</v>
      </c>
      <c r="C100" s="28">
        <v>273</v>
      </c>
      <c r="D100" s="25" t="s">
        <v>2218</v>
      </c>
      <c r="E100" s="27" t="s">
        <v>323</v>
      </c>
      <c r="F100" s="27" t="s">
        <v>322</v>
      </c>
      <c r="G100" s="27" t="s">
        <v>1377</v>
      </c>
      <c r="H100" s="27" t="s">
        <v>317</v>
      </c>
      <c r="I100" s="27" t="s">
        <v>317</v>
      </c>
      <c r="J100" s="25" t="s">
        <v>2217</v>
      </c>
      <c r="K100" s="25" t="s">
        <v>317</v>
      </c>
      <c r="L100" s="51">
        <f t="shared" si="2"/>
        <v>11</v>
      </c>
      <c r="M100" s="51">
        <f t="shared" si="3"/>
        <v>3</v>
      </c>
    </row>
    <row r="101" spans="1:13" s="1" customFormat="1" ht="12" customHeight="1" x14ac:dyDescent="0.2">
      <c r="A101" s="29">
        <v>1093</v>
      </c>
      <c r="B101" s="28">
        <v>137</v>
      </c>
      <c r="C101" s="28">
        <v>274</v>
      </c>
      <c r="D101" s="25" t="s">
        <v>2216</v>
      </c>
      <c r="E101" s="27" t="s">
        <v>323</v>
      </c>
      <c r="F101" s="27" t="s">
        <v>322</v>
      </c>
      <c r="G101" s="27" t="s">
        <v>1377</v>
      </c>
      <c r="H101" s="27" t="s">
        <v>317</v>
      </c>
      <c r="I101" s="27" t="s">
        <v>317</v>
      </c>
      <c r="J101" s="25" t="s">
        <v>2215</v>
      </c>
      <c r="K101" s="25" t="s">
        <v>317</v>
      </c>
      <c r="L101" s="51">
        <f t="shared" si="2"/>
        <v>11</v>
      </c>
      <c r="M101" s="51">
        <f t="shared" si="3"/>
        <v>4</v>
      </c>
    </row>
    <row r="102" spans="1:13" s="1" customFormat="1" ht="12" customHeight="1" x14ac:dyDescent="0.2">
      <c r="A102" s="29">
        <v>1094</v>
      </c>
      <c r="B102" s="28">
        <v>137</v>
      </c>
      <c r="C102" s="28">
        <v>274</v>
      </c>
      <c r="D102" s="25" t="s">
        <v>2214</v>
      </c>
      <c r="E102" s="27" t="s">
        <v>323</v>
      </c>
      <c r="F102" s="27" t="s">
        <v>322</v>
      </c>
      <c r="G102" s="27" t="s">
        <v>1377</v>
      </c>
      <c r="H102" s="27" t="s">
        <v>317</v>
      </c>
      <c r="I102" s="27" t="s">
        <v>317</v>
      </c>
      <c r="J102" s="25" t="s">
        <v>2213</v>
      </c>
      <c r="K102" s="25" t="s">
        <v>317</v>
      </c>
      <c r="L102" s="51">
        <f t="shared" si="2"/>
        <v>11</v>
      </c>
      <c r="M102" s="51">
        <f t="shared" si="3"/>
        <v>5</v>
      </c>
    </row>
    <row r="103" spans="1:13" s="1" customFormat="1" ht="12" customHeight="1" x14ac:dyDescent="0.2">
      <c r="A103" s="29">
        <v>1095</v>
      </c>
      <c r="B103" s="28">
        <v>137</v>
      </c>
      <c r="C103" s="28">
        <v>274</v>
      </c>
      <c r="D103" s="25" t="s">
        <v>2212</v>
      </c>
      <c r="E103" s="27" t="s">
        <v>323</v>
      </c>
      <c r="F103" s="27" t="s">
        <v>322</v>
      </c>
      <c r="G103" s="27" t="s">
        <v>1377</v>
      </c>
      <c r="H103" s="27" t="s">
        <v>317</v>
      </c>
      <c r="I103" s="27" t="s">
        <v>317</v>
      </c>
      <c r="J103" s="25" t="s">
        <v>2211</v>
      </c>
      <c r="K103" s="25" t="s">
        <v>317</v>
      </c>
      <c r="L103" s="51">
        <f t="shared" si="2"/>
        <v>11</v>
      </c>
      <c r="M103" s="51">
        <f t="shared" si="3"/>
        <v>6</v>
      </c>
    </row>
    <row r="104" spans="1:13" s="1" customFormat="1" ht="12" customHeight="1" x14ac:dyDescent="0.2">
      <c r="A104" s="29">
        <v>1096</v>
      </c>
      <c r="B104" s="28">
        <v>137</v>
      </c>
      <c r="C104" s="28">
        <v>274</v>
      </c>
      <c r="D104" s="25" t="s">
        <v>2210</v>
      </c>
      <c r="E104" s="27" t="s">
        <v>323</v>
      </c>
      <c r="F104" s="27" t="s">
        <v>322</v>
      </c>
      <c r="G104" s="27" t="s">
        <v>1377</v>
      </c>
      <c r="H104" s="27" t="s">
        <v>317</v>
      </c>
      <c r="I104" s="27" t="s">
        <v>317</v>
      </c>
      <c r="J104" s="25" t="s">
        <v>2209</v>
      </c>
      <c r="K104" s="25" t="s">
        <v>317</v>
      </c>
      <c r="L104" s="51">
        <f t="shared" si="2"/>
        <v>11</v>
      </c>
      <c r="M104" s="51">
        <f t="shared" si="3"/>
        <v>7</v>
      </c>
    </row>
    <row r="105" spans="1:13" s="1" customFormat="1" ht="12" customHeight="1" x14ac:dyDescent="0.2">
      <c r="A105" s="29">
        <v>1097</v>
      </c>
      <c r="B105" s="28">
        <v>138</v>
      </c>
      <c r="C105" s="28">
        <v>275</v>
      </c>
      <c r="D105" s="25" t="s">
        <v>2208</v>
      </c>
      <c r="E105" s="27" t="s">
        <v>323</v>
      </c>
      <c r="F105" s="27" t="s">
        <v>322</v>
      </c>
      <c r="G105" s="27" t="s">
        <v>1377</v>
      </c>
      <c r="H105" s="27" t="s">
        <v>317</v>
      </c>
      <c r="I105" s="27" t="s">
        <v>317</v>
      </c>
      <c r="J105" s="25" t="s">
        <v>2207</v>
      </c>
      <c r="K105" s="25" t="s">
        <v>317</v>
      </c>
      <c r="L105" s="51">
        <f t="shared" si="2"/>
        <v>12</v>
      </c>
      <c r="M105" s="51">
        <f t="shared" si="3"/>
        <v>0</v>
      </c>
    </row>
    <row r="106" spans="1:13" s="1" customFormat="1" ht="12" customHeight="1" x14ac:dyDescent="0.2">
      <c r="A106" s="29">
        <v>1098</v>
      </c>
      <c r="B106" s="28">
        <v>138</v>
      </c>
      <c r="C106" s="28">
        <v>275</v>
      </c>
      <c r="D106" s="25" t="s">
        <v>2206</v>
      </c>
      <c r="E106" s="27" t="s">
        <v>323</v>
      </c>
      <c r="F106" s="27" t="s">
        <v>322</v>
      </c>
      <c r="G106" s="27" t="s">
        <v>1377</v>
      </c>
      <c r="H106" s="27" t="s">
        <v>317</v>
      </c>
      <c r="I106" s="27" t="s">
        <v>317</v>
      </c>
      <c r="J106" s="25" t="s">
        <v>2205</v>
      </c>
      <c r="K106" s="25" t="s">
        <v>317</v>
      </c>
      <c r="L106" s="51">
        <f t="shared" si="2"/>
        <v>12</v>
      </c>
      <c r="M106" s="51">
        <f t="shared" si="3"/>
        <v>1</v>
      </c>
    </row>
    <row r="107" spans="1:13" s="1" customFormat="1" ht="12" customHeight="1" x14ac:dyDescent="0.2">
      <c r="A107" s="29">
        <v>1099</v>
      </c>
      <c r="B107" s="28">
        <v>138</v>
      </c>
      <c r="C107" s="28">
        <v>275</v>
      </c>
      <c r="D107" s="25" t="s">
        <v>2204</v>
      </c>
      <c r="E107" s="27" t="s">
        <v>323</v>
      </c>
      <c r="F107" s="27" t="s">
        <v>322</v>
      </c>
      <c r="G107" s="27" t="s">
        <v>1377</v>
      </c>
      <c r="H107" s="27" t="s">
        <v>317</v>
      </c>
      <c r="I107" s="27" t="s">
        <v>317</v>
      </c>
      <c r="J107" s="25" t="s">
        <v>2203</v>
      </c>
      <c r="K107" s="25" t="s">
        <v>317</v>
      </c>
      <c r="L107" s="51">
        <f t="shared" si="2"/>
        <v>12</v>
      </c>
      <c r="M107" s="51">
        <f t="shared" si="3"/>
        <v>2</v>
      </c>
    </row>
    <row r="108" spans="1:13" s="1" customFormat="1" ht="12" customHeight="1" x14ac:dyDescent="0.2">
      <c r="A108" s="29">
        <v>1100</v>
      </c>
      <c r="B108" s="28">
        <v>138</v>
      </c>
      <c r="C108" s="28">
        <v>275</v>
      </c>
      <c r="D108" s="25" t="s">
        <v>2202</v>
      </c>
      <c r="E108" s="27" t="s">
        <v>323</v>
      </c>
      <c r="F108" s="27" t="s">
        <v>322</v>
      </c>
      <c r="G108" s="27" t="s">
        <v>1377</v>
      </c>
      <c r="H108" s="27" t="s">
        <v>317</v>
      </c>
      <c r="I108" s="27" t="s">
        <v>317</v>
      </c>
      <c r="J108" s="25" t="s">
        <v>2201</v>
      </c>
      <c r="K108" s="25" t="s">
        <v>317</v>
      </c>
      <c r="L108" s="51">
        <f t="shared" si="2"/>
        <v>12</v>
      </c>
      <c r="M108" s="51">
        <f t="shared" si="3"/>
        <v>3</v>
      </c>
    </row>
    <row r="109" spans="1:13" s="1" customFormat="1" ht="12" customHeight="1" x14ac:dyDescent="0.2">
      <c r="A109" s="29">
        <v>1101</v>
      </c>
      <c r="B109" s="28">
        <v>138</v>
      </c>
      <c r="C109" s="28">
        <v>276</v>
      </c>
      <c r="D109" s="25" t="s">
        <v>2200</v>
      </c>
      <c r="E109" s="27" t="s">
        <v>323</v>
      </c>
      <c r="F109" s="27" t="s">
        <v>322</v>
      </c>
      <c r="G109" s="27" t="s">
        <v>1377</v>
      </c>
      <c r="H109" s="27" t="s">
        <v>317</v>
      </c>
      <c r="I109" s="27" t="s">
        <v>317</v>
      </c>
      <c r="J109" s="25" t="s">
        <v>2199</v>
      </c>
      <c r="K109" s="25" t="s">
        <v>317</v>
      </c>
      <c r="L109" s="51">
        <f t="shared" si="2"/>
        <v>12</v>
      </c>
      <c r="M109" s="51">
        <f t="shared" si="3"/>
        <v>4</v>
      </c>
    </row>
    <row r="110" spans="1:13" s="1" customFormat="1" ht="12" customHeight="1" x14ac:dyDescent="0.2">
      <c r="A110" s="29">
        <v>1102</v>
      </c>
      <c r="B110" s="28">
        <v>138</v>
      </c>
      <c r="C110" s="28">
        <v>276</v>
      </c>
      <c r="D110" s="25" t="s">
        <v>2198</v>
      </c>
      <c r="E110" s="27" t="s">
        <v>323</v>
      </c>
      <c r="F110" s="27" t="s">
        <v>322</v>
      </c>
      <c r="G110" s="27" t="s">
        <v>1377</v>
      </c>
      <c r="H110" s="27" t="s">
        <v>317</v>
      </c>
      <c r="I110" s="27" t="s">
        <v>317</v>
      </c>
      <c r="J110" s="25" t="s">
        <v>2197</v>
      </c>
      <c r="K110" s="25" t="s">
        <v>317</v>
      </c>
      <c r="L110" s="51">
        <f t="shared" si="2"/>
        <v>12</v>
      </c>
      <c r="M110" s="51">
        <f t="shared" si="3"/>
        <v>5</v>
      </c>
    </row>
    <row r="111" spans="1:13" s="1" customFormat="1" ht="12" customHeight="1" x14ac:dyDescent="0.2">
      <c r="A111" s="29">
        <v>1103</v>
      </c>
      <c r="B111" s="28">
        <v>138</v>
      </c>
      <c r="C111" s="28">
        <v>276</v>
      </c>
      <c r="D111" s="25" t="s">
        <v>2196</v>
      </c>
      <c r="E111" s="27" t="s">
        <v>323</v>
      </c>
      <c r="F111" s="27" t="s">
        <v>322</v>
      </c>
      <c r="G111" s="27" t="s">
        <v>1377</v>
      </c>
      <c r="H111" s="27" t="s">
        <v>317</v>
      </c>
      <c r="I111" s="27" t="s">
        <v>317</v>
      </c>
      <c r="J111" s="25" t="s">
        <v>2195</v>
      </c>
      <c r="K111" s="25" t="s">
        <v>317</v>
      </c>
      <c r="L111" s="51">
        <f t="shared" si="2"/>
        <v>12</v>
      </c>
      <c r="M111" s="51">
        <f t="shared" si="3"/>
        <v>6</v>
      </c>
    </row>
    <row r="112" spans="1:13" s="1" customFormat="1" ht="12" customHeight="1" x14ac:dyDescent="0.2">
      <c r="A112" s="29">
        <v>1104</v>
      </c>
      <c r="B112" s="28">
        <v>138</v>
      </c>
      <c r="C112" s="28">
        <v>276</v>
      </c>
      <c r="D112" s="25" t="s">
        <v>2194</v>
      </c>
      <c r="E112" s="27" t="s">
        <v>323</v>
      </c>
      <c r="F112" s="27" t="s">
        <v>322</v>
      </c>
      <c r="G112" s="27" t="s">
        <v>1377</v>
      </c>
      <c r="H112" s="27" t="s">
        <v>317</v>
      </c>
      <c r="I112" s="27" t="s">
        <v>317</v>
      </c>
      <c r="J112" s="25" t="s">
        <v>2193</v>
      </c>
      <c r="K112" s="25" t="s">
        <v>317</v>
      </c>
      <c r="L112" s="51">
        <f t="shared" si="2"/>
        <v>12</v>
      </c>
      <c r="M112" s="51">
        <f t="shared" si="3"/>
        <v>7</v>
      </c>
    </row>
    <row r="113" spans="1:13" s="1" customFormat="1" ht="12" customHeight="1" x14ac:dyDescent="0.2">
      <c r="A113" s="29">
        <v>1105</v>
      </c>
      <c r="B113" s="28">
        <v>139</v>
      </c>
      <c r="C113" s="28">
        <v>277</v>
      </c>
      <c r="D113" s="25" t="s">
        <v>2192</v>
      </c>
      <c r="E113" s="27" t="s">
        <v>323</v>
      </c>
      <c r="F113" s="27" t="s">
        <v>322</v>
      </c>
      <c r="G113" s="27" t="s">
        <v>1377</v>
      </c>
      <c r="H113" s="27" t="s">
        <v>317</v>
      </c>
      <c r="I113" s="27" t="s">
        <v>317</v>
      </c>
      <c r="J113" s="25" t="s">
        <v>2191</v>
      </c>
      <c r="K113" s="25" t="s">
        <v>317</v>
      </c>
      <c r="L113" s="51">
        <f t="shared" si="2"/>
        <v>13</v>
      </c>
      <c r="M113" s="51">
        <f t="shared" si="3"/>
        <v>0</v>
      </c>
    </row>
    <row r="114" spans="1:13" s="1" customFormat="1" ht="12" customHeight="1" x14ac:dyDescent="0.2">
      <c r="A114" s="29">
        <v>1106</v>
      </c>
      <c r="B114" s="28">
        <v>139</v>
      </c>
      <c r="C114" s="28">
        <v>277</v>
      </c>
      <c r="D114" s="25" t="s">
        <v>2190</v>
      </c>
      <c r="E114" s="27" t="s">
        <v>323</v>
      </c>
      <c r="F114" s="27" t="s">
        <v>322</v>
      </c>
      <c r="G114" s="27" t="s">
        <v>1377</v>
      </c>
      <c r="H114" s="27" t="s">
        <v>317</v>
      </c>
      <c r="I114" s="27" t="s">
        <v>317</v>
      </c>
      <c r="J114" s="25" t="s">
        <v>2189</v>
      </c>
      <c r="K114" s="25" t="s">
        <v>317</v>
      </c>
      <c r="L114" s="51">
        <f t="shared" si="2"/>
        <v>13</v>
      </c>
      <c r="M114" s="51">
        <f t="shared" si="3"/>
        <v>1</v>
      </c>
    </row>
    <row r="115" spans="1:13" s="1" customFormat="1" ht="12" customHeight="1" x14ac:dyDescent="0.2">
      <c r="A115" s="29">
        <v>1107</v>
      </c>
      <c r="B115" s="28">
        <v>139</v>
      </c>
      <c r="C115" s="28">
        <v>277</v>
      </c>
      <c r="D115" s="25" t="s">
        <v>2188</v>
      </c>
      <c r="E115" s="27" t="s">
        <v>323</v>
      </c>
      <c r="F115" s="27" t="s">
        <v>322</v>
      </c>
      <c r="G115" s="27" t="s">
        <v>1377</v>
      </c>
      <c r="H115" s="27" t="s">
        <v>317</v>
      </c>
      <c r="I115" s="27" t="s">
        <v>317</v>
      </c>
      <c r="J115" s="25" t="s">
        <v>2187</v>
      </c>
      <c r="K115" s="25" t="s">
        <v>317</v>
      </c>
      <c r="L115" s="51">
        <f t="shared" si="2"/>
        <v>13</v>
      </c>
      <c r="M115" s="51">
        <f t="shared" si="3"/>
        <v>2</v>
      </c>
    </row>
    <row r="116" spans="1:13" s="1" customFormat="1" ht="12" customHeight="1" x14ac:dyDescent="0.2">
      <c r="A116" s="29">
        <v>1108</v>
      </c>
      <c r="B116" s="28">
        <v>139</v>
      </c>
      <c r="C116" s="28">
        <v>277</v>
      </c>
      <c r="D116" s="25" t="s">
        <v>2186</v>
      </c>
      <c r="E116" s="27" t="s">
        <v>323</v>
      </c>
      <c r="F116" s="27" t="s">
        <v>322</v>
      </c>
      <c r="G116" s="27" t="s">
        <v>1377</v>
      </c>
      <c r="H116" s="27" t="s">
        <v>317</v>
      </c>
      <c r="I116" s="27" t="s">
        <v>317</v>
      </c>
      <c r="J116" s="25" t="s">
        <v>2185</v>
      </c>
      <c r="K116" s="25" t="s">
        <v>317</v>
      </c>
      <c r="L116" s="51">
        <f t="shared" si="2"/>
        <v>13</v>
      </c>
      <c r="M116" s="51">
        <f t="shared" si="3"/>
        <v>3</v>
      </c>
    </row>
    <row r="117" spans="1:13" s="1" customFormat="1" ht="12" customHeight="1" x14ac:dyDescent="0.2">
      <c r="A117" s="29">
        <v>1109</v>
      </c>
      <c r="B117" s="28">
        <v>139</v>
      </c>
      <c r="C117" s="28">
        <v>278</v>
      </c>
      <c r="D117" s="25" t="s">
        <v>2184</v>
      </c>
      <c r="E117" s="27" t="s">
        <v>323</v>
      </c>
      <c r="F117" s="27" t="s">
        <v>322</v>
      </c>
      <c r="G117" s="27" t="s">
        <v>1377</v>
      </c>
      <c r="H117" s="27" t="s">
        <v>317</v>
      </c>
      <c r="I117" s="27" t="s">
        <v>317</v>
      </c>
      <c r="J117" s="25" t="s">
        <v>2183</v>
      </c>
      <c r="K117" s="25" t="s">
        <v>317</v>
      </c>
      <c r="L117" s="51">
        <f t="shared" si="2"/>
        <v>13</v>
      </c>
      <c r="M117" s="51">
        <f t="shared" si="3"/>
        <v>4</v>
      </c>
    </row>
    <row r="118" spans="1:13" s="1" customFormat="1" ht="12" customHeight="1" x14ac:dyDescent="0.2">
      <c r="A118" s="29">
        <v>1110</v>
      </c>
      <c r="B118" s="28">
        <v>139</v>
      </c>
      <c r="C118" s="28">
        <v>278</v>
      </c>
      <c r="D118" s="25" t="s">
        <v>2182</v>
      </c>
      <c r="E118" s="27" t="s">
        <v>323</v>
      </c>
      <c r="F118" s="27" t="s">
        <v>322</v>
      </c>
      <c r="G118" s="27" t="s">
        <v>1377</v>
      </c>
      <c r="H118" s="27" t="s">
        <v>317</v>
      </c>
      <c r="I118" s="27" t="s">
        <v>317</v>
      </c>
      <c r="J118" s="25" t="s">
        <v>2181</v>
      </c>
      <c r="K118" s="25" t="s">
        <v>317</v>
      </c>
      <c r="L118" s="51">
        <f t="shared" si="2"/>
        <v>13</v>
      </c>
      <c r="M118" s="51">
        <f t="shared" si="3"/>
        <v>5</v>
      </c>
    </row>
    <row r="119" spans="1:13" s="1" customFormat="1" ht="12" customHeight="1" x14ac:dyDescent="0.2">
      <c r="A119" s="29">
        <v>1111</v>
      </c>
      <c r="B119" s="28">
        <v>139</v>
      </c>
      <c r="C119" s="28">
        <v>278</v>
      </c>
      <c r="D119" s="25" t="s">
        <v>2180</v>
      </c>
      <c r="E119" s="27" t="s">
        <v>323</v>
      </c>
      <c r="F119" s="27" t="s">
        <v>322</v>
      </c>
      <c r="G119" s="27" t="s">
        <v>1377</v>
      </c>
      <c r="H119" s="27" t="s">
        <v>317</v>
      </c>
      <c r="I119" s="27" t="s">
        <v>317</v>
      </c>
      <c r="J119" s="25" t="s">
        <v>2179</v>
      </c>
      <c r="K119" s="25" t="s">
        <v>317</v>
      </c>
      <c r="L119" s="51">
        <f t="shared" si="2"/>
        <v>13</v>
      </c>
      <c r="M119" s="51">
        <f t="shared" si="3"/>
        <v>6</v>
      </c>
    </row>
    <row r="120" spans="1:13" s="1" customFormat="1" ht="12" customHeight="1" x14ac:dyDescent="0.2">
      <c r="A120" s="29">
        <v>1112</v>
      </c>
      <c r="B120" s="28">
        <v>139</v>
      </c>
      <c r="C120" s="28">
        <v>278</v>
      </c>
      <c r="D120" s="25" t="s">
        <v>2178</v>
      </c>
      <c r="E120" s="27" t="s">
        <v>323</v>
      </c>
      <c r="F120" s="27" t="s">
        <v>322</v>
      </c>
      <c r="G120" s="27" t="s">
        <v>1377</v>
      </c>
      <c r="H120" s="27" t="s">
        <v>317</v>
      </c>
      <c r="I120" s="27" t="s">
        <v>317</v>
      </c>
      <c r="J120" s="25" t="s">
        <v>2177</v>
      </c>
      <c r="K120" s="25" t="s">
        <v>317</v>
      </c>
      <c r="L120" s="51">
        <f t="shared" si="2"/>
        <v>13</v>
      </c>
      <c r="M120" s="51">
        <f t="shared" si="3"/>
        <v>7</v>
      </c>
    </row>
    <row r="121" spans="1:13" s="1" customFormat="1" ht="12" customHeight="1" x14ac:dyDescent="0.2">
      <c r="A121" s="29">
        <v>1113</v>
      </c>
      <c r="B121" s="28">
        <v>140</v>
      </c>
      <c r="C121" s="28">
        <v>279</v>
      </c>
      <c r="D121" s="25" t="s">
        <v>2176</v>
      </c>
      <c r="E121" s="27" t="s">
        <v>323</v>
      </c>
      <c r="F121" s="27" t="s">
        <v>322</v>
      </c>
      <c r="G121" s="27" t="s">
        <v>1377</v>
      </c>
      <c r="H121" s="27" t="s">
        <v>317</v>
      </c>
      <c r="I121" s="27" t="s">
        <v>317</v>
      </c>
      <c r="J121" s="25" t="s">
        <v>2175</v>
      </c>
      <c r="K121" s="25" t="s">
        <v>317</v>
      </c>
      <c r="L121" s="51">
        <f t="shared" si="2"/>
        <v>14</v>
      </c>
      <c r="M121" s="51">
        <f t="shared" si="3"/>
        <v>0</v>
      </c>
    </row>
    <row r="122" spans="1:13" s="1" customFormat="1" ht="12" customHeight="1" x14ac:dyDescent="0.2">
      <c r="A122" s="29">
        <v>1114</v>
      </c>
      <c r="B122" s="28">
        <v>140</v>
      </c>
      <c r="C122" s="28">
        <v>279</v>
      </c>
      <c r="D122" s="25" t="s">
        <v>2174</v>
      </c>
      <c r="E122" s="27" t="s">
        <v>323</v>
      </c>
      <c r="F122" s="27" t="s">
        <v>322</v>
      </c>
      <c r="G122" s="27" t="s">
        <v>1377</v>
      </c>
      <c r="H122" s="27" t="s">
        <v>317</v>
      </c>
      <c r="I122" s="27" t="s">
        <v>317</v>
      </c>
      <c r="J122" s="25" t="s">
        <v>2173</v>
      </c>
      <c r="K122" s="25" t="s">
        <v>317</v>
      </c>
      <c r="L122" s="51">
        <f t="shared" si="2"/>
        <v>14</v>
      </c>
      <c r="M122" s="51">
        <f t="shared" si="3"/>
        <v>1</v>
      </c>
    </row>
    <row r="123" spans="1:13" s="1" customFormat="1" ht="12" customHeight="1" x14ac:dyDescent="0.2">
      <c r="A123" s="29">
        <v>1115</v>
      </c>
      <c r="B123" s="28">
        <v>140</v>
      </c>
      <c r="C123" s="28">
        <v>279</v>
      </c>
      <c r="D123" s="25" t="s">
        <v>2172</v>
      </c>
      <c r="E123" s="27" t="s">
        <v>323</v>
      </c>
      <c r="F123" s="27" t="s">
        <v>322</v>
      </c>
      <c r="G123" s="27" t="s">
        <v>1377</v>
      </c>
      <c r="H123" s="27" t="s">
        <v>317</v>
      </c>
      <c r="I123" s="27" t="s">
        <v>317</v>
      </c>
      <c r="J123" s="25" t="s">
        <v>2171</v>
      </c>
      <c r="K123" s="25" t="s">
        <v>317</v>
      </c>
      <c r="L123" s="51">
        <f t="shared" si="2"/>
        <v>14</v>
      </c>
      <c r="M123" s="51">
        <f t="shared" si="3"/>
        <v>2</v>
      </c>
    </row>
    <row r="124" spans="1:13" s="1" customFormat="1" ht="12" customHeight="1" x14ac:dyDescent="0.2">
      <c r="A124" s="29">
        <v>1116</v>
      </c>
      <c r="B124" s="28">
        <v>140</v>
      </c>
      <c r="C124" s="28">
        <v>279</v>
      </c>
      <c r="D124" s="25" t="s">
        <v>2170</v>
      </c>
      <c r="E124" s="27" t="s">
        <v>323</v>
      </c>
      <c r="F124" s="27" t="s">
        <v>322</v>
      </c>
      <c r="G124" s="27" t="s">
        <v>1377</v>
      </c>
      <c r="H124" s="27" t="s">
        <v>317</v>
      </c>
      <c r="I124" s="27" t="s">
        <v>317</v>
      </c>
      <c r="J124" s="25" t="s">
        <v>2169</v>
      </c>
      <c r="K124" s="25" t="s">
        <v>317</v>
      </c>
      <c r="L124" s="51">
        <f t="shared" si="2"/>
        <v>14</v>
      </c>
      <c r="M124" s="51">
        <f t="shared" si="3"/>
        <v>3</v>
      </c>
    </row>
    <row r="125" spans="1:13" s="1" customFormat="1" ht="12" customHeight="1" x14ac:dyDescent="0.2">
      <c r="A125" s="29">
        <v>1117</v>
      </c>
      <c r="B125" s="28">
        <v>140</v>
      </c>
      <c r="C125" s="28">
        <v>280</v>
      </c>
      <c r="D125" s="25" t="s">
        <v>2168</v>
      </c>
      <c r="E125" s="27" t="s">
        <v>323</v>
      </c>
      <c r="F125" s="27" t="s">
        <v>322</v>
      </c>
      <c r="G125" s="27" t="s">
        <v>1377</v>
      </c>
      <c r="H125" s="27" t="s">
        <v>317</v>
      </c>
      <c r="I125" s="27" t="s">
        <v>317</v>
      </c>
      <c r="J125" s="25" t="s">
        <v>2167</v>
      </c>
      <c r="K125" s="25" t="s">
        <v>317</v>
      </c>
      <c r="L125" s="51">
        <f t="shared" si="2"/>
        <v>14</v>
      </c>
      <c r="M125" s="51">
        <f t="shared" si="3"/>
        <v>4</v>
      </c>
    </row>
    <row r="126" spans="1:13" s="1" customFormat="1" ht="12" customHeight="1" x14ac:dyDescent="0.2">
      <c r="A126" s="29">
        <v>1118</v>
      </c>
      <c r="B126" s="28">
        <v>140</v>
      </c>
      <c r="C126" s="28">
        <v>280</v>
      </c>
      <c r="D126" s="25" t="s">
        <v>2166</v>
      </c>
      <c r="E126" s="27" t="s">
        <v>323</v>
      </c>
      <c r="F126" s="27" t="s">
        <v>322</v>
      </c>
      <c r="G126" s="27" t="s">
        <v>1377</v>
      </c>
      <c r="H126" s="27" t="s">
        <v>317</v>
      </c>
      <c r="I126" s="27" t="s">
        <v>317</v>
      </c>
      <c r="J126" s="25" t="s">
        <v>2165</v>
      </c>
      <c r="K126" s="25" t="s">
        <v>317</v>
      </c>
      <c r="L126" s="51">
        <f t="shared" si="2"/>
        <v>14</v>
      </c>
      <c r="M126" s="51">
        <f t="shared" si="3"/>
        <v>5</v>
      </c>
    </row>
    <row r="127" spans="1:13" s="1" customFormat="1" ht="12" customHeight="1" x14ac:dyDescent="0.2">
      <c r="A127" s="29">
        <v>1119</v>
      </c>
      <c r="B127" s="28">
        <v>140</v>
      </c>
      <c r="C127" s="28">
        <v>280</v>
      </c>
      <c r="D127" s="25" t="s">
        <v>2164</v>
      </c>
      <c r="E127" s="27" t="s">
        <v>323</v>
      </c>
      <c r="F127" s="27" t="s">
        <v>322</v>
      </c>
      <c r="G127" s="27" t="s">
        <v>1377</v>
      </c>
      <c r="H127" s="27" t="s">
        <v>317</v>
      </c>
      <c r="I127" s="27" t="s">
        <v>317</v>
      </c>
      <c r="J127" s="25" t="s">
        <v>2163</v>
      </c>
      <c r="K127" s="25" t="s">
        <v>317</v>
      </c>
      <c r="L127" s="51">
        <f t="shared" si="2"/>
        <v>14</v>
      </c>
      <c r="M127" s="51">
        <f t="shared" si="3"/>
        <v>6</v>
      </c>
    </row>
    <row r="128" spans="1:13" s="1" customFormat="1" ht="12" customHeight="1" x14ac:dyDescent="0.2">
      <c r="A128" s="29">
        <v>1120</v>
      </c>
      <c r="B128" s="28">
        <v>140</v>
      </c>
      <c r="C128" s="28">
        <v>280</v>
      </c>
      <c r="D128" s="25" t="s">
        <v>2162</v>
      </c>
      <c r="E128" s="27" t="s">
        <v>323</v>
      </c>
      <c r="F128" s="27" t="s">
        <v>322</v>
      </c>
      <c r="G128" s="27" t="s">
        <v>1377</v>
      </c>
      <c r="H128" s="27" t="s">
        <v>317</v>
      </c>
      <c r="I128" s="27" t="s">
        <v>317</v>
      </c>
      <c r="J128" s="25" t="s">
        <v>2161</v>
      </c>
      <c r="K128" s="25" t="s">
        <v>317</v>
      </c>
      <c r="L128" s="51">
        <f t="shared" si="2"/>
        <v>14</v>
      </c>
      <c r="M128" s="51">
        <f t="shared" si="3"/>
        <v>7</v>
      </c>
    </row>
    <row r="129" spans="1:13" s="1" customFormat="1" ht="12" customHeight="1" x14ac:dyDescent="0.2">
      <c r="A129" s="29">
        <v>1121</v>
      </c>
      <c r="B129" s="28">
        <v>141</v>
      </c>
      <c r="C129" s="28">
        <v>281</v>
      </c>
      <c r="D129" s="25" t="s">
        <v>2160</v>
      </c>
      <c r="E129" s="27" t="s">
        <v>323</v>
      </c>
      <c r="F129" s="27" t="s">
        <v>322</v>
      </c>
      <c r="G129" s="27" t="s">
        <v>1377</v>
      </c>
      <c r="H129" s="27" t="s">
        <v>317</v>
      </c>
      <c r="I129" s="27" t="s">
        <v>317</v>
      </c>
      <c r="J129" s="25" t="s">
        <v>2159</v>
      </c>
      <c r="K129" s="25" t="s">
        <v>317</v>
      </c>
      <c r="L129" s="51">
        <f t="shared" si="2"/>
        <v>15</v>
      </c>
      <c r="M129" s="51">
        <f t="shared" si="3"/>
        <v>0</v>
      </c>
    </row>
    <row r="130" spans="1:13" s="1" customFormat="1" ht="12" customHeight="1" x14ac:dyDescent="0.2">
      <c r="A130" s="29">
        <v>1122</v>
      </c>
      <c r="B130" s="28">
        <v>141</v>
      </c>
      <c r="C130" s="28">
        <v>281</v>
      </c>
      <c r="D130" s="25" t="s">
        <v>2158</v>
      </c>
      <c r="E130" s="27" t="s">
        <v>323</v>
      </c>
      <c r="F130" s="27" t="s">
        <v>322</v>
      </c>
      <c r="G130" s="27" t="s">
        <v>1377</v>
      </c>
      <c r="H130" s="27" t="s">
        <v>317</v>
      </c>
      <c r="I130" s="27" t="s">
        <v>317</v>
      </c>
      <c r="J130" s="25" t="s">
        <v>2157</v>
      </c>
      <c r="K130" s="25" t="s">
        <v>317</v>
      </c>
      <c r="L130" s="51">
        <f t="shared" si="2"/>
        <v>15</v>
      </c>
      <c r="M130" s="51">
        <f t="shared" si="3"/>
        <v>1</v>
      </c>
    </row>
    <row r="131" spans="1:13" s="1" customFormat="1" ht="12" customHeight="1" x14ac:dyDescent="0.2">
      <c r="A131" s="29">
        <v>1123</v>
      </c>
      <c r="B131" s="28">
        <v>141</v>
      </c>
      <c r="C131" s="28">
        <v>281</v>
      </c>
      <c r="D131" s="25" t="s">
        <v>2156</v>
      </c>
      <c r="E131" s="27" t="s">
        <v>323</v>
      </c>
      <c r="F131" s="27" t="s">
        <v>322</v>
      </c>
      <c r="G131" s="27" t="s">
        <v>1377</v>
      </c>
      <c r="H131" s="27" t="s">
        <v>317</v>
      </c>
      <c r="I131" s="27" t="s">
        <v>317</v>
      </c>
      <c r="J131" s="25" t="s">
        <v>2155</v>
      </c>
      <c r="K131" s="25" t="s">
        <v>317</v>
      </c>
      <c r="L131" s="51">
        <f t="shared" si="2"/>
        <v>15</v>
      </c>
      <c r="M131" s="51">
        <f t="shared" si="3"/>
        <v>2</v>
      </c>
    </row>
    <row r="132" spans="1:13" s="1" customFormat="1" ht="12" customHeight="1" x14ac:dyDescent="0.2">
      <c r="A132" s="29">
        <v>1124</v>
      </c>
      <c r="B132" s="28">
        <v>141</v>
      </c>
      <c r="C132" s="28">
        <v>281</v>
      </c>
      <c r="D132" s="25" t="s">
        <v>2154</v>
      </c>
      <c r="E132" s="27" t="s">
        <v>323</v>
      </c>
      <c r="F132" s="27" t="s">
        <v>322</v>
      </c>
      <c r="G132" s="27" t="s">
        <v>1377</v>
      </c>
      <c r="H132" s="27" t="s">
        <v>317</v>
      </c>
      <c r="I132" s="27" t="s">
        <v>317</v>
      </c>
      <c r="J132" s="25" t="s">
        <v>2153</v>
      </c>
      <c r="K132" s="25" t="s">
        <v>317</v>
      </c>
      <c r="L132" s="51">
        <f t="shared" si="2"/>
        <v>15</v>
      </c>
      <c r="M132" s="51">
        <f t="shared" si="3"/>
        <v>3</v>
      </c>
    </row>
    <row r="133" spans="1:13" s="1" customFormat="1" ht="12" customHeight="1" x14ac:dyDescent="0.2">
      <c r="A133" s="29">
        <v>1125</v>
      </c>
      <c r="B133" s="28">
        <v>141</v>
      </c>
      <c r="C133" s="28">
        <v>282</v>
      </c>
      <c r="D133" s="25" t="s">
        <v>2152</v>
      </c>
      <c r="E133" s="27" t="s">
        <v>323</v>
      </c>
      <c r="F133" s="27" t="s">
        <v>322</v>
      </c>
      <c r="G133" s="27" t="s">
        <v>1377</v>
      </c>
      <c r="H133" s="27" t="s">
        <v>317</v>
      </c>
      <c r="I133" s="27" t="s">
        <v>317</v>
      </c>
      <c r="J133" s="25" t="s">
        <v>2151</v>
      </c>
      <c r="K133" s="25" t="s">
        <v>317</v>
      </c>
      <c r="L133" s="51">
        <f t="shared" si="2"/>
        <v>15</v>
      </c>
      <c r="M133" s="51">
        <f t="shared" si="3"/>
        <v>4</v>
      </c>
    </row>
    <row r="134" spans="1:13" s="1" customFormat="1" ht="12" customHeight="1" x14ac:dyDescent="0.2">
      <c r="A134" s="29">
        <v>1126</v>
      </c>
      <c r="B134" s="28">
        <v>141</v>
      </c>
      <c r="C134" s="28">
        <v>282</v>
      </c>
      <c r="D134" s="25" t="s">
        <v>2150</v>
      </c>
      <c r="E134" s="27" t="s">
        <v>323</v>
      </c>
      <c r="F134" s="27" t="s">
        <v>322</v>
      </c>
      <c r="G134" s="27" t="s">
        <v>1377</v>
      </c>
      <c r="H134" s="27" t="s">
        <v>317</v>
      </c>
      <c r="I134" s="27" t="s">
        <v>317</v>
      </c>
      <c r="J134" s="25" t="s">
        <v>2149</v>
      </c>
      <c r="K134" s="25" t="s">
        <v>317</v>
      </c>
      <c r="L134" s="51">
        <f t="shared" si="2"/>
        <v>15</v>
      </c>
      <c r="M134" s="51">
        <f t="shared" si="3"/>
        <v>5</v>
      </c>
    </row>
    <row r="135" spans="1:13" s="1" customFormat="1" ht="12" customHeight="1" x14ac:dyDescent="0.2">
      <c r="A135" s="29">
        <v>1127</v>
      </c>
      <c r="B135" s="28">
        <v>141</v>
      </c>
      <c r="C135" s="28">
        <v>282</v>
      </c>
      <c r="D135" s="25" t="s">
        <v>2148</v>
      </c>
      <c r="E135" s="27" t="s">
        <v>323</v>
      </c>
      <c r="F135" s="27" t="s">
        <v>322</v>
      </c>
      <c r="G135" s="27" t="s">
        <v>1377</v>
      </c>
      <c r="H135" s="27" t="s">
        <v>317</v>
      </c>
      <c r="I135" s="27" t="s">
        <v>317</v>
      </c>
      <c r="J135" s="25" t="s">
        <v>2147</v>
      </c>
      <c r="K135" s="25" t="s">
        <v>317</v>
      </c>
      <c r="L135" s="51">
        <f t="shared" si="2"/>
        <v>15</v>
      </c>
      <c r="M135" s="51">
        <f t="shared" si="3"/>
        <v>6</v>
      </c>
    </row>
    <row r="136" spans="1:13" s="1" customFormat="1" ht="12" customHeight="1" x14ac:dyDescent="0.2">
      <c r="A136" s="29">
        <v>1128</v>
      </c>
      <c r="B136" s="28">
        <v>141</v>
      </c>
      <c r="C136" s="28">
        <v>282</v>
      </c>
      <c r="D136" s="25" t="s">
        <v>2146</v>
      </c>
      <c r="E136" s="27" t="s">
        <v>323</v>
      </c>
      <c r="F136" s="27" t="s">
        <v>322</v>
      </c>
      <c r="G136" s="27" t="s">
        <v>1377</v>
      </c>
      <c r="H136" s="27" t="s">
        <v>317</v>
      </c>
      <c r="I136" s="27" t="s">
        <v>317</v>
      </c>
      <c r="J136" s="25" t="s">
        <v>2145</v>
      </c>
      <c r="K136" s="25" t="s">
        <v>317</v>
      </c>
      <c r="L136" s="51">
        <f t="shared" si="2"/>
        <v>15</v>
      </c>
      <c r="M136" s="51">
        <f t="shared" si="3"/>
        <v>7</v>
      </c>
    </row>
    <row r="137" spans="1:13" s="1" customFormat="1" ht="12" customHeight="1" x14ac:dyDescent="0.2">
      <c r="A137" s="29">
        <v>1129</v>
      </c>
      <c r="B137" s="28">
        <v>142</v>
      </c>
      <c r="C137" s="28">
        <v>283</v>
      </c>
      <c r="D137" s="25" t="s">
        <v>2144</v>
      </c>
      <c r="E137" s="27" t="s">
        <v>323</v>
      </c>
      <c r="F137" s="27" t="s">
        <v>322</v>
      </c>
      <c r="G137" s="27" t="s">
        <v>1377</v>
      </c>
      <c r="H137" s="27" t="s">
        <v>317</v>
      </c>
      <c r="I137" s="27" t="s">
        <v>317</v>
      </c>
      <c r="J137" s="25" t="s">
        <v>2143</v>
      </c>
      <c r="K137" s="25" t="s">
        <v>317</v>
      </c>
      <c r="L137" s="51">
        <f t="shared" si="2"/>
        <v>16</v>
      </c>
      <c r="M137" s="51">
        <f t="shared" si="3"/>
        <v>0</v>
      </c>
    </row>
    <row r="138" spans="1:13" s="1" customFormat="1" ht="12" customHeight="1" x14ac:dyDescent="0.2">
      <c r="A138" s="29">
        <v>1130</v>
      </c>
      <c r="B138" s="28">
        <v>142</v>
      </c>
      <c r="C138" s="28">
        <v>283</v>
      </c>
      <c r="D138" s="25" t="s">
        <v>2142</v>
      </c>
      <c r="E138" s="27" t="s">
        <v>323</v>
      </c>
      <c r="F138" s="27" t="s">
        <v>322</v>
      </c>
      <c r="G138" s="27" t="s">
        <v>1377</v>
      </c>
      <c r="H138" s="27" t="s">
        <v>317</v>
      </c>
      <c r="I138" s="27" t="s">
        <v>317</v>
      </c>
      <c r="J138" s="25" t="s">
        <v>2141</v>
      </c>
      <c r="K138" s="25" t="s">
        <v>317</v>
      </c>
      <c r="L138" s="51">
        <f t="shared" ref="L138:L201" si="4">B138-126</f>
        <v>16</v>
      </c>
      <c r="M138" s="51">
        <f t="shared" ref="M138:M201" si="5">A138-((B138-1)*8)-1</f>
        <v>1</v>
      </c>
    </row>
    <row r="139" spans="1:13" s="1" customFormat="1" ht="12" customHeight="1" x14ac:dyDescent="0.2">
      <c r="A139" s="29">
        <v>1131</v>
      </c>
      <c r="B139" s="28">
        <v>142</v>
      </c>
      <c r="C139" s="28">
        <v>283</v>
      </c>
      <c r="D139" s="25" t="s">
        <v>2140</v>
      </c>
      <c r="E139" s="27" t="s">
        <v>323</v>
      </c>
      <c r="F139" s="27" t="s">
        <v>322</v>
      </c>
      <c r="G139" s="27" t="s">
        <v>1377</v>
      </c>
      <c r="H139" s="27" t="s">
        <v>317</v>
      </c>
      <c r="I139" s="27" t="s">
        <v>317</v>
      </c>
      <c r="J139" s="25" t="s">
        <v>2139</v>
      </c>
      <c r="K139" s="25" t="s">
        <v>317</v>
      </c>
      <c r="L139" s="51">
        <f t="shared" si="4"/>
        <v>16</v>
      </c>
      <c r="M139" s="51">
        <f t="shared" si="5"/>
        <v>2</v>
      </c>
    </row>
    <row r="140" spans="1:13" s="1" customFormat="1" ht="12" customHeight="1" x14ac:dyDescent="0.2">
      <c r="A140" s="29">
        <v>1132</v>
      </c>
      <c r="B140" s="28">
        <v>142</v>
      </c>
      <c r="C140" s="28">
        <v>283</v>
      </c>
      <c r="D140" s="25" t="s">
        <v>2138</v>
      </c>
      <c r="E140" s="27" t="s">
        <v>323</v>
      </c>
      <c r="F140" s="27" t="s">
        <v>322</v>
      </c>
      <c r="G140" s="27" t="s">
        <v>1377</v>
      </c>
      <c r="H140" s="27" t="s">
        <v>317</v>
      </c>
      <c r="I140" s="27" t="s">
        <v>317</v>
      </c>
      <c r="J140" s="25" t="s">
        <v>2137</v>
      </c>
      <c r="K140" s="25" t="s">
        <v>317</v>
      </c>
      <c r="L140" s="51">
        <f t="shared" si="4"/>
        <v>16</v>
      </c>
      <c r="M140" s="51">
        <f t="shared" si="5"/>
        <v>3</v>
      </c>
    </row>
    <row r="141" spans="1:13" s="1" customFormat="1" ht="12" customHeight="1" x14ac:dyDescent="0.2">
      <c r="A141" s="29">
        <v>1133</v>
      </c>
      <c r="B141" s="28">
        <v>142</v>
      </c>
      <c r="C141" s="28">
        <v>284</v>
      </c>
      <c r="D141" s="25" t="s">
        <v>2136</v>
      </c>
      <c r="E141" s="27" t="s">
        <v>323</v>
      </c>
      <c r="F141" s="27" t="s">
        <v>322</v>
      </c>
      <c r="G141" s="27" t="s">
        <v>1377</v>
      </c>
      <c r="H141" s="27" t="s">
        <v>317</v>
      </c>
      <c r="I141" s="27" t="s">
        <v>317</v>
      </c>
      <c r="J141" s="25" t="s">
        <v>2135</v>
      </c>
      <c r="K141" s="25" t="s">
        <v>317</v>
      </c>
      <c r="L141" s="51">
        <f t="shared" si="4"/>
        <v>16</v>
      </c>
      <c r="M141" s="51">
        <f t="shared" si="5"/>
        <v>4</v>
      </c>
    </row>
    <row r="142" spans="1:13" s="1" customFormat="1" ht="12" customHeight="1" x14ac:dyDescent="0.2">
      <c r="A142" s="29">
        <v>1134</v>
      </c>
      <c r="B142" s="28">
        <v>142</v>
      </c>
      <c r="C142" s="28">
        <v>284</v>
      </c>
      <c r="D142" s="25" t="s">
        <v>2134</v>
      </c>
      <c r="E142" s="27" t="s">
        <v>323</v>
      </c>
      <c r="F142" s="27" t="s">
        <v>322</v>
      </c>
      <c r="G142" s="27" t="s">
        <v>1377</v>
      </c>
      <c r="H142" s="27" t="s">
        <v>317</v>
      </c>
      <c r="I142" s="27" t="s">
        <v>317</v>
      </c>
      <c r="J142" s="25" t="s">
        <v>2133</v>
      </c>
      <c r="K142" s="25" t="s">
        <v>317</v>
      </c>
      <c r="L142" s="51">
        <f t="shared" si="4"/>
        <v>16</v>
      </c>
      <c r="M142" s="51">
        <f t="shared" si="5"/>
        <v>5</v>
      </c>
    </row>
    <row r="143" spans="1:13" s="1" customFormat="1" ht="12" customHeight="1" x14ac:dyDescent="0.2">
      <c r="A143" s="29">
        <v>1135</v>
      </c>
      <c r="B143" s="28">
        <v>142</v>
      </c>
      <c r="C143" s="28">
        <v>284</v>
      </c>
      <c r="D143" s="25" t="s">
        <v>2132</v>
      </c>
      <c r="E143" s="27" t="s">
        <v>323</v>
      </c>
      <c r="F143" s="27" t="s">
        <v>322</v>
      </c>
      <c r="G143" s="27" t="s">
        <v>1377</v>
      </c>
      <c r="H143" s="27" t="s">
        <v>317</v>
      </c>
      <c r="I143" s="27" t="s">
        <v>317</v>
      </c>
      <c r="J143" s="25" t="s">
        <v>2131</v>
      </c>
      <c r="K143" s="25" t="s">
        <v>317</v>
      </c>
      <c r="L143" s="51">
        <f t="shared" si="4"/>
        <v>16</v>
      </c>
      <c r="M143" s="51">
        <f t="shared" si="5"/>
        <v>6</v>
      </c>
    </row>
    <row r="144" spans="1:13" s="1" customFormat="1" ht="12" customHeight="1" x14ac:dyDescent="0.2">
      <c r="A144" s="29">
        <v>1136</v>
      </c>
      <c r="B144" s="28">
        <v>142</v>
      </c>
      <c r="C144" s="28">
        <v>284</v>
      </c>
      <c r="D144" s="25" t="s">
        <v>2130</v>
      </c>
      <c r="E144" s="27" t="s">
        <v>323</v>
      </c>
      <c r="F144" s="27" t="s">
        <v>322</v>
      </c>
      <c r="G144" s="27" t="s">
        <v>1377</v>
      </c>
      <c r="H144" s="27" t="s">
        <v>317</v>
      </c>
      <c r="I144" s="27" t="s">
        <v>317</v>
      </c>
      <c r="J144" s="25" t="s">
        <v>2129</v>
      </c>
      <c r="K144" s="25" t="s">
        <v>317</v>
      </c>
      <c r="L144" s="51">
        <f t="shared" si="4"/>
        <v>16</v>
      </c>
      <c r="M144" s="51">
        <f t="shared" si="5"/>
        <v>7</v>
      </c>
    </row>
    <row r="145" spans="1:13" s="1" customFormat="1" ht="12" customHeight="1" x14ac:dyDescent="0.2">
      <c r="A145" s="29">
        <v>1137</v>
      </c>
      <c r="B145" s="28">
        <v>143</v>
      </c>
      <c r="C145" s="28">
        <v>285</v>
      </c>
      <c r="D145" s="25" t="s">
        <v>2128</v>
      </c>
      <c r="E145" s="27" t="s">
        <v>323</v>
      </c>
      <c r="F145" s="27" t="s">
        <v>322</v>
      </c>
      <c r="G145" s="27" t="s">
        <v>1377</v>
      </c>
      <c r="H145" s="27" t="s">
        <v>317</v>
      </c>
      <c r="I145" s="27" t="s">
        <v>317</v>
      </c>
      <c r="J145" s="25" t="s">
        <v>2127</v>
      </c>
      <c r="K145" s="25" t="s">
        <v>317</v>
      </c>
      <c r="L145" s="51">
        <f t="shared" si="4"/>
        <v>17</v>
      </c>
      <c r="M145" s="51">
        <f t="shared" si="5"/>
        <v>0</v>
      </c>
    </row>
    <row r="146" spans="1:13" s="1" customFormat="1" ht="12" customHeight="1" x14ac:dyDescent="0.2">
      <c r="A146" s="29">
        <v>1138</v>
      </c>
      <c r="B146" s="28">
        <v>143</v>
      </c>
      <c r="C146" s="28">
        <v>285</v>
      </c>
      <c r="D146" s="25" t="s">
        <v>2126</v>
      </c>
      <c r="E146" s="27" t="s">
        <v>323</v>
      </c>
      <c r="F146" s="27" t="s">
        <v>322</v>
      </c>
      <c r="G146" s="27" t="s">
        <v>1377</v>
      </c>
      <c r="H146" s="27" t="s">
        <v>317</v>
      </c>
      <c r="I146" s="27" t="s">
        <v>317</v>
      </c>
      <c r="J146" s="25" t="s">
        <v>2125</v>
      </c>
      <c r="K146" s="25" t="s">
        <v>317</v>
      </c>
      <c r="L146" s="51">
        <f t="shared" si="4"/>
        <v>17</v>
      </c>
      <c r="M146" s="51">
        <f t="shared" si="5"/>
        <v>1</v>
      </c>
    </row>
    <row r="147" spans="1:13" s="1" customFormat="1" ht="12" customHeight="1" x14ac:dyDescent="0.2">
      <c r="A147" s="29">
        <v>1139</v>
      </c>
      <c r="B147" s="28">
        <v>143</v>
      </c>
      <c r="C147" s="28">
        <v>285</v>
      </c>
      <c r="D147" s="25" t="s">
        <v>2124</v>
      </c>
      <c r="E147" s="27" t="s">
        <v>323</v>
      </c>
      <c r="F147" s="27" t="s">
        <v>322</v>
      </c>
      <c r="G147" s="27" t="s">
        <v>1377</v>
      </c>
      <c r="H147" s="27" t="s">
        <v>317</v>
      </c>
      <c r="I147" s="27" t="s">
        <v>317</v>
      </c>
      <c r="J147" s="25" t="s">
        <v>2123</v>
      </c>
      <c r="K147" s="25" t="s">
        <v>317</v>
      </c>
      <c r="L147" s="51">
        <f t="shared" si="4"/>
        <v>17</v>
      </c>
      <c r="M147" s="51">
        <f t="shared" si="5"/>
        <v>2</v>
      </c>
    </row>
    <row r="148" spans="1:13" s="1" customFormat="1" ht="12" customHeight="1" x14ac:dyDescent="0.2">
      <c r="A148" s="29">
        <v>1140</v>
      </c>
      <c r="B148" s="28">
        <v>143</v>
      </c>
      <c r="C148" s="28">
        <v>285</v>
      </c>
      <c r="D148" s="25" t="s">
        <v>2122</v>
      </c>
      <c r="E148" s="27" t="s">
        <v>323</v>
      </c>
      <c r="F148" s="27" t="s">
        <v>322</v>
      </c>
      <c r="G148" s="27" t="s">
        <v>1377</v>
      </c>
      <c r="H148" s="27" t="s">
        <v>317</v>
      </c>
      <c r="I148" s="27" t="s">
        <v>317</v>
      </c>
      <c r="J148" s="25" t="s">
        <v>2121</v>
      </c>
      <c r="K148" s="25" t="s">
        <v>317</v>
      </c>
      <c r="L148" s="51">
        <f t="shared" si="4"/>
        <v>17</v>
      </c>
      <c r="M148" s="51">
        <f t="shared" si="5"/>
        <v>3</v>
      </c>
    </row>
    <row r="149" spans="1:13" s="1" customFormat="1" ht="12" customHeight="1" x14ac:dyDescent="0.2">
      <c r="A149" s="29">
        <v>1141</v>
      </c>
      <c r="B149" s="28">
        <v>143</v>
      </c>
      <c r="C149" s="28">
        <v>286</v>
      </c>
      <c r="D149" s="25" t="s">
        <v>2120</v>
      </c>
      <c r="E149" s="27" t="s">
        <v>323</v>
      </c>
      <c r="F149" s="27" t="s">
        <v>322</v>
      </c>
      <c r="G149" s="27" t="s">
        <v>1377</v>
      </c>
      <c r="H149" s="27" t="s">
        <v>317</v>
      </c>
      <c r="I149" s="27" t="s">
        <v>317</v>
      </c>
      <c r="J149" s="25" t="s">
        <v>2119</v>
      </c>
      <c r="K149" s="25" t="s">
        <v>317</v>
      </c>
      <c r="L149" s="51">
        <f t="shared" si="4"/>
        <v>17</v>
      </c>
      <c r="M149" s="51">
        <f t="shared" si="5"/>
        <v>4</v>
      </c>
    </row>
    <row r="150" spans="1:13" s="1" customFormat="1" ht="12" customHeight="1" x14ac:dyDescent="0.2">
      <c r="A150" s="29">
        <v>1142</v>
      </c>
      <c r="B150" s="28">
        <v>143</v>
      </c>
      <c r="C150" s="28">
        <v>286</v>
      </c>
      <c r="D150" s="25" t="s">
        <v>2118</v>
      </c>
      <c r="E150" s="27" t="s">
        <v>323</v>
      </c>
      <c r="F150" s="27" t="s">
        <v>322</v>
      </c>
      <c r="G150" s="27" t="s">
        <v>1377</v>
      </c>
      <c r="H150" s="27" t="s">
        <v>317</v>
      </c>
      <c r="I150" s="27" t="s">
        <v>317</v>
      </c>
      <c r="J150" s="25" t="s">
        <v>2117</v>
      </c>
      <c r="K150" s="25" t="s">
        <v>317</v>
      </c>
      <c r="L150" s="51">
        <f t="shared" si="4"/>
        <v>17</v>
      </c>
      <c r="M150" s="51">
        <f t="shared" si="5"/>
        <v>5</v>
      </c>
    </row>
    <row r="151" spans="1:13" s="1" customFormat="1" ht="12" customHeight="1" x14ac:dyDescent="0.2">
      <c r="A151" s="29">
        <v>1143</v>
      </c>
      <c r="B151" s="28">
        <v>143</v>
      </c>
      <c r="C151" s="28">
        <v>286</v>
      </c>
      <c r="D151" s="25" t="s">
        <v>2116</v>
      </c>
      <c r="E151" s="27" t="s">
        <v>323</v>
      </c>
      <c r="F151" s="27" t="s">
        <v>322</v>
      </c>
      <c r="G151" s="27" t="s">
        <v>1377</v>
      </c>
      <c r="H151" s="27" t="s">
        <v>317</v>
      </c>
      <c r="I151" s="27" t="s">
        <v>317</v>
      </c>
      <c r="J151" s="25" t="s">
        <v>2115</v>
      </c>
      <c r="K151" s="25" t="s">
        <v>317</v>
      </c>
      <c r="L151" s="51">
        <f t="shared" si="4"/>
        <v>17</v>
      </c>
      <c r="M151" s="51">
        <f t="shared" si="5"/>
        <v>6</v>
      </c>
    </row>
    <row r="152" spans="1:13" s="1" customFormat="1" ht="12" customHeight="1" x14ac:dyDescent="0.2">
      <c r="A152" s="29">
        <v>1144</v>
      </c>
      <c r="B152" s="28">
        <v>143</v>
      </c>
      <c r="C152" s="28">
        <v>286</v>
      </c>
      <c r="D152" s="25" t="s">
        <v>2114</v>
      </c>
      <c r="E152" s="27" t="s">
        <v>323</v>
      </c>
      <c r="F152" s="27" t="s">
        <v>322</v>
      </c>
      <c r="G152" s="27" t="s">
        <v>1377</v>
      </c>
      <c r="H152" s="27" t="s">
        <v>317</v>
      </c>
      <c r="I152" s="27" t="s">
        <v>317</v>
      </c>
      <c r="J152" s="25" t="s">
        <v>2113</v>
      </c>
      <c r="K152" s="25" t="s">
        <v>317</v>
      </c>
      <c r="L152" s="51">
        <f t="shared" si="4"/>
        <v>17</v>
      </c>
      <c r="M152" s="51">
        <f t="shared" si="5"/>
        <v>7</v>
      </c>
    </row>
    <row r="153" spans="1:13" s="1" customFormat="1" ht="12" customHeight="1" x14ac:dyDescent="0.2">
      <c r="A153" s="29">
        <v>1145</v>
      </c>
      <c r="B153" s="28">
        <v>144</v>
      </c>
      <c r="C153" s="28">
        <v>287</v>
      </c>
      <c r="D153" s="25" t="s">
        <v>2112</v>
      </c>
      <c r="E153" s="27" t="s">
        <v>323</v>
      </c>
      <c r="F153" s="27" t="s">
        <v>322</v>
      </c>
      <c r="G153" s="27" t="s">
        <v>1377</v>
      </c>
      <c r="H153" s="27" t="s">
        <v>317</v>
      </c>
      <c r="I153" s="27" t="s">
        <v>317</v>
      </c>
      <c r="J153" s="25" t="s">
        <v>2111</v>
      </c>
      <c r="K153" s="25" t="s">
        <v>317</v>
      </c>
      <c r="L153" s="51">
        <f t="shared" si="4"/>
        <v>18</v>
      </c>
      <c r="M153" s="51">
        <f t="shared" si="5"/>
        <v>0</v>
      </c>
    </row>
    <row r="154" spans="1:13" s="1" customFormat="1" ht="12" customHeight="1" x14ac:dyDescent="0.2">
      <c r="A154" s="29">
        <v>1146</v>
      </c>
      <c r="B154" s="28">
        <v>144</v>
      </c>
      <c r="C154" s="28">
        <v>287</v>
      </c>
      <c r="D154" s="25" t="s">
        <v>2110</v>
      </c>
      <c r="E154" s="27" t="s">
        <v>323</v>
      </c>
      <c r="F154" s="27" t="s">
        <v>322</v>
      </c>
      <c r="G154" s="27" t="s">
        <v>1377</v>
      </c>
      <c r="H154" s="27" t="s">
        <v>317</v>
      </c>
      <c r="I154" s="27" t="s">
        <v>317</v>
      </c>
      <c r="J154" s="25" t="s">
        <v>2109</v>
      </c>
      <c r="K154" s="25" t="s">
        <v>317</v>
      </c>
      <c r="L154" s="51">
        <f t="shared" si="4"/>
        <v>18</v>
      </c>
      <c r="M154" s="51">
        <f t="shared" si="5"/>
        <v>1</v>
      </c>
    </row>
    <row r="155" spans="1:13" s="1" customFormat="1" ht="12" customHeight="1" x14ac:dyDescent="0.2">
      <c r="A155" s="29">
        <v>1147</v>
      </c>
      <c r="B155" s="28">
        <v>144</v>
      </c>
      <c r="C155" s="28">
        <v>287</v>
      </c>
      <c r="D155" s="25" t="s">
        <v>2108</v>
      </c>
      <c r="E155" s="27" t="s">
        <v>323</v>
      </c>
      <c r="F155" s="27" t="s">
        <v>322</v>
      </c>
      <c r="G155" s="27" t="s">
        <v>1377</v>
      </c>
      <c r="H155" s="27" t="s">
        <v>317</v>
      </c>
      <c r="I155" s="27" t="s">
        <v>317</v>
      </c>
      <c r="J155" s="25" t="s">
        <v>2107</v>
      </c>
      <c r="K155" s="25" t="s">
        <v>317</v>
      </c>
      <c r="L155" s="51">
        <f t="shared" si="4"/>
        <v>18</v>
      </c>
      <c r="M155" s="51">
        <f t="shared" si="5"/>
        <v>2</v>
      </c>
    </row>
    <row r="156" spans="1:13" s="1" customFormat="1" ht="12" customHeight="1" x14ac:dyDescent="0.2">
      <c r="A156" s="29">
        <v>1148</v>
      </c>
      <c r="B156" s="28">
        <v>144</v>
      </c>
      <c r="C156" s="28">
        <v>287</v>
      </c>
      <c r="D156" s="25" t="s">
        <v>2106</v>
      </c>
      <c r="E156" s="27" t="s">
        <v>323</v>
      </c>
      <c r="F156" s="27" t="s">
        <v>322</v>
      </c>
      <c r="G156" s="27" t="s">
        <v>1377</v>
      </c>
      <c r="H156" s="27" t="s">
        <v>317</v>
      </c>
      <c r="I156" s="27" t="s">
        <v>317</v>
      </c>
      <c r="J156" s="25" t="s">
        <v>2105</v>
      </c>
      <c r="K156" s="25" t="s">
        <v>317</v>
      </c>
      <c r="L156" s="51">
        <f t="shared" si="4"/>
        <v>18</v>
      </c>
      <c r="M156" s="51">
        <f t="shared" si="5"/>
        <v>3</v>
      </c>
    </row>
    <row r="157" spans="1:13" s="1" customFormat="1" ht="12" customHeight="1" x14ac:dyDescent="0.2">
      <c r="A157" s="29">
        <v>1149</v>
      </c>
      <c r="B157" s="28">
        <v>144</v>
      </c>
      <c r="C157" s="28">
        <v>288</v>
      </c>
      <c r="D157" s="25" t="s">
        <v>2104</v>
      </c>
      <c r="E157" s="27" t="s">
        <v>323</v>
      </c>
      <c r="F157" s="27" t="s">
        <v>322</v>
      </c>
      <c r="G157" s="27" t="s">
        <v>1377</v>
      </c>
      <c r="H157" s="27" t="s">
        <v>317</v>
      </c>
      <c r="I157" s="27" t="s">
        <v>317</v>
      </c>
      <c r="J157" s="25" t="s">
        <v>2103</v>
      </c>
      <c r="K157" s="25" t="s">
        <v>317</v>
      </c>
      <c r="L157" s="51">
        <f t="shared" si="4"/>
        <v>18</v>
      </c>
      <c r="M157" s="51">
        <f t="shared" si="5"/>
        <v>4</v>
      </c>
    </row>
    <row r="158" spans="1:13" s="1" customFormat="1" ht="12" customHeight="1" x14ac:dyDescent="0.2">
      <c r="A158" s="29">
        <v>1150</v>
      </c>
      <c r="B158" s="28">
        <v>144</v>
      </c>
      <c r="C158" s="28">
        <v>288</v>
      </c>
      <c r="D158" s="25" t="s">
        <v>2102</v>
      </c>
      <c r="E158" s="27" t="s">
        <v>323</v>
      </c>
      <c r="F158" s="27" t="s">
        <v>322</v>
      </c>
      <c r="G158" s="27" t="s">
        <v>1377</v>
      </c>
      <c r="H158" s="27" t="s">
        <v>317</v>
      </c>
      <c r="I158" s="27" t="s">
        <v>317</v>
      </c>
      <c r="J158" s="25" t="s">
        <v>2101</v>
      </c>
      <c r="K158" s="25" t="s">
        <v>317</v>
      </c>
      <c r="L158" s="51">
        <f t="shared" si="4"/>
        <v>18</v>
      </c>
      <c r="M158" s="51">
        <f t="shared" si="5"/>
        <v>5</v>
      </c>
    </row>
    <row r="159" spans="1:13" s="1" customFormat="1" ht="12" customHeight="1" x14ac:dyDescent="0.2">
      <c r="A159" s="29">
        <v>1151</v>
      </c>
      <c r="B159" s="28">
        <v>144</v>
      </c>
      <c r="C159" s="28">
        <v>288</v>
      </c>
      <c r="D159" s="25" t="s">
        <v>2100</v>
      </c>
      <c r="E159" s="27" t="s">
        <v>323</v>
      </c>
      <c r="F159" s="27" t="s">
        <v>322</v>
      </c>
      <c r="G159" s="27" t="s">
        <v>1377</v>
      </c>
      <c r="H159" s="27" t="s">
        <v>317</v>
      </c>
      <c r="I159" s="27" t="s">
        <v>317</v>
      </c>
      <c r="J159" s="25" t="s">
        <v>2099</v>
      </c>
      <c r="K159" s="25" t="s">
        <v>317</v>
      </c>
      <c r="L159" s="51">
        <f t="shared" si="4"/>
        <v>18</v>
      </c>
      <c r="M159" s="51">
        <f t="shared" si="5"/>
        <v>6</v>
      </c>
    </row>
    <row r="160" spans="1:13" s="1" customFormat="1" ht="12" customHeight="1" x14ac:dyDescent="0.2">
      <c r="A160" s="29">
        <v>1152</v>
      </c>
      <c r="B160" s="28">
        <v>144</v>
      </c>
      <c r="C160" s="28">
        <v>288</v>
      </c>
      <c r="D160" s="25" t="s">
        <v>2098</v>
      </c>
      <c r="E160" s="27" t="s">
        <v>323</v>
      </c>
      <c r="F160" s="27" t="s">
        <v>322</v>
      </c>
      <c r="G160" s="27" t="s">
        <v>1377</v>
      </c>
      <c r="H160" s="27" t="s">
        <v>317</v>
      </c>
      <c r="I160" s="27" t="s">
        <v>317</v>
      </c>
      <c r="J160" s="25" t="s">
        <v>2097</v>
      </c>
      <c r="K160" s="25" t="s">
        <v>317</v>
      </c>
      <c r="L160" s="51">
        <f t="shared" si="4"/>
        <v>18</v>
      </c>
      <c r="M160" s="51">
        <f t="shared" si="5"/>
        <v>7</v>
      </c>
    </row>
    <row r="161" spans="1:13" s="1" customFormat="1" ht="12" customHeight="1" x14ac:dyDescent="0.2">
      <c r="A161" s="29">
        <v>1153</v>
      </c>
      <c r="B161" s="28">
        <v>145</v>
      </c>
      <c r="C161" s="28">
        <v>289</v>
      </c>
      <c r="D161" s="25" t="s">
        <v>2096</v>
      </c>
      <c r="E161" s="27" t="s">
        <v>323</v>
      </c>
      <c r="F161" s="27" t="s">
        <v>322</v>
      </c>
      <c r="G161" s="27" t="s">
        <v>1377</v>
      </c>
      <c r="H161" s="27" t="s">
        <v>317</v>
      </c>
      <c r="I161" s="27" t="s">
        <v>317</v>
      </c>
      <c r="J161" s="25" t="s">
        <v>2095</v>
      </c>
      <c r="K161" s="25" t="s">
        <v>317</v>
      </c>
      <c r="L161" s="51">
        <f t="shared" si="4"/>
        <v>19</v>
      </c>
      <c r="M161" s="51">
        <f t="shared" si="5"/>
        <v>0</v>
      </c>
    </row>
    <row r="162" spans="1:13" s="1" customFormat="1" ht="12" customHeight="1" x14ac:dyDescent="0.2">
      <c r="A162" s="29">
        <v>1154</v>
      </c>
      <c r="B162" s="28">
        <v>145</v>
      </c>
      <c r="C162" s="28">
        <v>289</v>
      </c>
      <c r="D162" s="25" t="s">
        <v>2094</v>
      </c>
      <c r="E162" s="27" t="s">
        <v>323</v>
      </c>
      <c r="F162" s="27" t="s">
        <v>322</v>
      </c>
      <c r="G162" s="27" t="s">
        <v>1377</v>
      </c>
      <c r="H162" s="27" t="s">
        <v>317</v>
      </c>
      <c r="I162" s="27" t="s">
        <v>317</v>
      </c>
      <c r="J162" s="25" t="s">
        <v>2093</v>
      </c>
      <c r="K162" s="25" t="s">
        <v>317</v>
      </c>
      <c r="L162" s="51">
        <f t="shared" si="4"/>
        <v>19</v>
      </c>
      <c r="M162" s="51">
        <f t="shared" si="5"/>
        <v>1</v>
      </c>
    </row>
    <row r="163" spans="1:13" s="1" customFormat="1" ht="12" customHeight="1" x14ac:dyDescent="0.2">
      <c r="A163" s="29">
        <v>1155</v>
      </c>
      <c r="B163" s="28">
        <v>145</v>
      </c>
      <c r="C163" s="28">
        <v>289</v>
      </c>
      <c r="D163" s="25" t="s">
        <v>2092</v>
      </c>
      <c r="E163" s="27" t="s">
        <v>323</v>
      </c>
      <c r="F163" s="27" t="s">
        <v>322</v>
      </c>
      <c r="G163" s="27" t="s">
        <v>1377</v>
      </c>
      <c r="H163" s="27" t="s">
        <v>317</v>
      </c>
      <c r="I163" s="27" t="s">
        <v>317</v>
      </c>
      <c r="J163" s="25" t="s">
        <v>2091</v>
      </c>
      <c r="K163" s="25" t="s">
        <v>317</v>
      </c>
      <c r="L163" s="51">
        <f t="shared" si="4"/>
        <v>19</v>
      </c>
      <c r="M163" s="51">
        <f t="shared" si="5"/>
        <v>2</v>
      </c>
    </row>
    <row r="164" spans="1:13" s="1" customFormat="1" ht="12" customHeight="1" x14ac:dyDescent="0.2">
      <c r="A164" s="29">
        <v>1156</v>
      </c>
      <c r="B164" s="28">
        <v>145</v>
      </c>
      <c r="C164" s="28">
        <v>289</v>
      </c>
      <c r="D164" s="25" t="s">
        <v>2090</v>
      </c>
      <c r="E164" s="27" t="s">
        <v>323</v>
      </c>
      <c r="F164" s="27" t="s">
        <v>322</v>
      </c>
      <c r="G164" s="27" t="s">
        <v>1377</v>
      </c>
      <c r="H164" s="27" t="s">
        <v>317</v>
      </c>
      <c r="I164" s="27" t="s">
        <v>317</v>
      </c>
      <c r="J164" s="25" t="s">
        <v>2089</v>
      </c>
      <c r="K164" s="25" t="s">
        <v>317</v>
      </c>
      <c r="L164" s="51">
        <f t="shared" si="4"/>
        <v>19</v>
      </c>
      <c r="M164" s="51">
        <f t="shared" si="5"/>
        <v>3</v>
      </c>
    </row>
    <row r="165" spans="1:13" s="1" customFormat="1" ht="12" customHeight="1" x14ac:dyDescent="0.2">
      <c r="A165" s="29">
        <v>1157</v>
      </c>
      <c r="B165" s="28">
        <v>145</v>
      </c>
      <c r="C165" s="28">
        <v>290</v>
      </c>
      <c r="D165" s="25" t="s">
        <v>2088</v>
      </c>
      <c r="E165" s="27" t="s">
        <v>323</v>
      </c>
      <c r="F165" s="27" t="s">
        <v>322</v>
      </c>
      <c r="G165" s="27" t="s">
        <v>1377</v>
      </c>
      <c r="H165" s="27" t="s">
        <v>317</v>
      </c>
      <c r="I165" s="27" t="s">
        <v>317</v>
      </c>
      <c r="J165" s="25" t="s">
        <v>2087</v>
      </c>
      <c r="K165" s="25" t="s">
        <v>317</v>
      </c>
      <c r="L165" s="51">
        <f t="shared" si="4"/>
        <v>19</v>
      </c>
      <c r="M165" s="51">
        <f t="shared" si="5"/>
        <v>4</v>
      </c>
    </row>
    <row r="166" spans="1:13" s="1" customFormat="1" ht="12" customHeight="1" x14ac:dyDescent="0.2">
      <c r="A166" s="29">
        <v>1158</v>
      </c>
      <c r="B166" s="28">
        <v>145</v>
      </c>
      <c r="C166" s="28">
        <v>290</v>
      </c>
      <c r="D166" s="25" t="s">
        <v>2086</v>
      </c>
      <c r="E166" s="27" t="s">
        <v>323</v>
      </c>
      <c r="F166" s="27" t="s">
        <v>322</v>
      </c>
      <c r="G166" s="27" t="s">
        <v>1377</v>
      </c>
      <c r="H166" s="27" t="s">
        <v>317</v>
      </c>
      <c r="I166" s="27" t="s">
        <v>317</v>
      </c>
      <c r="J166" s="25" t="s">
        <v>2085</v>
      </c>
      <c r="K166" s="25" t="s">
        <v>317</v>
      </c>
      <c r="L166" s="51">
        <f t="shared" si="4"/>
        <v>19</v>
      </c>
      <c r="M166" s="51">
        <f t="shared" si="5"/>
        <v>5</v>
      </c>
    </row>
    <row r="167" spans="1:13" s="1" customFormat="1" ht="12" customHeight="1" x14ac:dyDescent="0.2">
      <c r="A167" s="29">
        <v>1159</v>
      </c>
      <c r="B167" s="28">
        <v>145</v>
      </c>
      <c r="C167" s="28">
        <v>290</v>
      </c>
      <c r="D167" s="25" t="s">
        <v>2084</v>
      </c>
      <c r="E167" s="27" t="s">
        <v>323</v>
      </c>
      <c r="F167" s="27" t="s">
        <v>322</v>
      </c>
      <c r="G167" s="27" t="s">
        <v>1377</v>
      </c>
      <c r="H167" s="27" t="s">
        <v>317</v>
      </c>
      <c r="I167" s="27" t="s">
        <v>317</v>
      </c>
      <c r="J167" s="25" t="s">
        <v>2083</v>
      </c>
      <c r="K167" s="25" t="s">
        <v>317</v>
      </c>
      <c r="L167" s="51">
        <f t="shared" si="4"/>
        <v>19</v>
      </c>
      <c r="M167" s="51">
        <f t="shared" si="5"/>
        <v>6</v>
      </c>
    </row>
    <row r="168" spans="1:13" s="1" customFormat="1" ht="12" customHeight="1" x14ac:dyDescent="0.2">
      <c r="A168" s="29">
        <v>1160</v>
      </c>
      <c r="B168" s="28">
        <v>145</v>
      </c>
      <c r="C168" s="28">
        <v>290</v>
      </c>
      <c r="D168" s="25" t="s">
        <v>2082</v>
      </c>
      <c r="E168" s="27" t="s">
        <v>323</v>
      </c>
      <c r="F168" s="27" t="s">
        <v>322</v>
      </c>
      <c r="G168" s="27" t="s">
        <v>1377</v>
      </c>
      <c r="H168" s="27" t="s">
        <v>317</v>
      </c>
      <c r="I168" s="27" t="s">
        <v>317</v>
      </c>
      <c r="J168" s="25" t="s">
        <v>2081</v>
      </c>
      <c r="K168" s="25" t="s">
        <v>317</v>
      </c>
      <c r="L168" s="51">
        <f t="shared" si="4"/>
        <v>19</v>
      </c>
      <c r="M168" s="51">
        <f t="shared" si="5"/>
        <v>7</v>
      </c>
    </row>
    <row r="169" spans="1:13" s="1" customFormat="1" ht="12" customHeight="1" x14ac:dyDescent="0.2">
      <c r="A169" s="16">
        <v>1161</v>
      </c>
      <c r="B169" s="20">
        <v>146</v>
      </c>
      <c r="C169" s="20">
        <v>291</v>
      </c>
      <c r="D169" s="25" t="s">
        <v>2080</v>
      </c>
      <c r="E169" s="27" t="s">
        <v>323</v>
      </c>
      <c r="F169" s="27" t="s">
        <v>322</v>
      </c>
      <c r="G169" s="27" t="s">
        <v>1377</v>
      </c>
      <c r="H169" s="27" t="s">
        <v>317</v>
      </c>
      <c r="I169" s="27" t="s">
        <v>317</v>
      </c>
      <c r="J169" s="25" t="s">
        <v>2079</v>
      </c>
      <c r="K169" s="25" t="s">
        <v>317</v>
      </c>
      <c r="L169" s="51">
        <f t="shared" si="4"/>
        <v>20</v>
      </c>
      <c r="M169" s="51">
        <f t="shared" si="5"/>
        <v>0</v>
      </c>
    </row>
    <row r="170" spans="1:13" s="1" customFormat="1" ht="12" customHeight="1" x14ac:dyDescent="0.2">
      <c r="A170" s="16">
        <v>1162</v>
      </c>
      <c r="B170" s="20">
        <v>146</v>
      </c>
      <c r="C170" s="20">
        <v>291</v>
      </c>
      <c r="D170" s="25" t="s">
        <v>2078</v>
      </c>
      <c r="E170" s="27" t="s">
        <v>323</v>
      </c>
      <c r="F170" s="27" t="s">
        <v>322</v>
      </c>
      <c r="G170" s="27" t="s">
        <v>1377</v>
      </c>
      <c r="H170" s="27" t="s">
        <v>317</v>
      </c>
      <c r="I170" s="27" t="s">
        <v>317</v>
      </c>
      <c r="J170" s="25" t="s">
        <v>2077</v>
      </c>
      <c r="K170" s="25" t="s">
        <v>317</v>
      </c>
      <c r="L170" s="51">
        <f t="shared" si="4"/>
        <v>20</v>
      </c>
      <c r="M170" s="51">
        <f t="shared" si="5"/>
        <v>1</v>
      </c>
    </row>
    <row r="171" spans="1:13" s="1" customFormat="1" ht="12" customHeight="1" x14ac:dyDescent="0.2">
      <c r="A171" s="16">
        <v>1163</v>
      </c>
      <c r="B171" s="20">
        <v>146</v>
      </c>
      <c r="C171" s="20">
        <v>291</v>
      </c>
      <c r="D171" s="25" t="s">
        <v>2076</v>
      </c>
      <c r="E171" s="27" t="s">
        <v>323</v>
      </c>
      <c r="F171" s="27" t="s">
        <v>322</v>
      </c>
      <c r="G171" s="27" t="s">
        <v>1377</v>
      </c>
      <c r="H171" s="27" t="s">
        <v>317</v>
      </c>
      <c r="I171" s="27" t="s">
        <v>317</v>
      </c>
      <c r="J171" s="25" t="s">
        <v>2075</v>
      </c>
      <c r="K171" s="25" t="s">
        <v>317</v>
      </c>
      <c r="L171" s="51">
        <f t="shared" si="4"/>
        <v>20</v>
      </c>
      <c r="M171" s="51">
        <f t="shared" si="5"/>
        <v>2</v>
      </c>
    </row>
    <row r="172" spans="1:13" s="1" customFormat="1" ht="12" customHeight="1" x14ac:dyDescent="0.2">
      <c r="A172" s="16">
        <v>1164</v>
      </c>
      <c r="B172" s="20">
        <v>146</v>
      </c>
      <c r="C172" s="20">
        <v>291</v>
      </c>
      <c r="D172" s="25" t="s">
        <v>2074</v>
      </c>
      <c r="E172" s="27" t="s">
        <v>323</v>
      </c>
      <c r="F172" s="27" t="s">
        <v>322</v>
      </c>
      <c r="G172" s="27" t="s">
        <v>1377</v>
      </c>
      <c r="H172" s="27" t="s">
        <v>317</v>
      </c>
      <c r="I172" s="27" t="s">
        <v>317</v>
      </c>
      <c r="J172" s="25" t="s">
        <v>2073</v>
      </c>
      <c r="K172" s="25" t="s">
        <v>317</v>
      </c>
      <c r="L172" s="51">
        <f t="shared" si="4"/>
        <v>20</v>
      </c>
      <c r="M172" s="51">
        <f t="shared" si="5"/>
        <v>3</v>
      </c>
    </row>
    <row r="173" spans="1:13" s="1" customFormat="1" ht="12" customHeight="1" x14ac:dyDescent="0.2">
      <c r="A173" s="16">
        <v>1165</v>
      </c>
      <c r="B173" s="20">
        <v>146</v>
      </c>
      <c r="C173" s="20">
        <v>292</v>
      </c>
      <c r="D173" s="25" t="s">
        <v>2072</v>
      </c>
      <c r="E173" s="27" t="s">
        <v>323</v>
      </c>
      <c r="F173" s="27" t="s">
        <v>322</v>
      </c>
      <c r="G173" s="27" t="s">
        <v>1377</v>
      </c>
      <c r="H173" s="27" t="s">
        <v>317</v>
      </c>
      <c r="I173" s="27" t="s">
        <v>317</v>
      </c>
      <c r="J173" s="25" t="s">
        <v>2071</v>
      </c>
      <c r="K173" s="25" t="s">
        <v>317</v>
      </c>
      <c r="L173" s="51">
        <f t="shared" si="4"/>
        <v>20</v>
      </c>
      <c r="M173" s="51">
        <f t="shared" si="5"/>
        <v>4</v>
      </c>
    </row>
    <row r="174" spans="1:13" s="1" customFormat="1" ht="12" customHeight="1" x14ac:dyDescent="0.2">
      <c r="A174" s="16">
        <v>1166</v>
      </c>
      <c r="B174" s="20">
        <v>146</v>
      </c>
      <c r="C174" s="20">
        <v>292</v>
      </c>
      <c r="D174" s="25" t="s">
        <v>2070</v>
      </c>
      <c r="E174" s="27" t="s">
        <v>323</v>
      </c>
      <c r="F174" s="27" t="s">
        <v>322</v>
      </c>
      <c r="G174" s="27" t="s">
        <v>1377</v>
      </c>
      <c r="H174" s="27" t="s">
        <v>317</v>
      </c>
      <c r="I174" s="27" t="s">
        <v>317</v>
      </c>
      <c r="J174" s="25" t="s">
        <v>2069</v>
      </c>
      <c r="K174" s="25" t="s">
        <v>317</v>
      </c>
      <c r="L174" s="51">
        <f t="shared" si="4"/>
        <v>20</v>
      </c>
      <c r="M174" s="51">
        <f t="shared" si="5"/>
        <v>5</v>
      </c>
    </row>
    <row r="175" spans="1:13" s="1" customFormat="1" ht="12" customHeight="1" x14ac:dyDescent="0.2">
      <c r="A175" s="16">
        <v>1167</v>
      </c>
      <c r="B175" s="20">
        <v>146</v>
      </c>
      <c r="C175" s="20">
        <v>292</v>
      </c>
      <c r="D175" s="25" t="s">
        <v>2068</v>
      </c>
      <c r="E175" s="27" t="s">
        <v>323</v>
      </c>
      <c r="F175" s="27" t="s">
        <v>322</v>
      </c>
      <c r="G175" s="27" t="s">
        <v>1377</v>
      </c>
      <c r="H175" s="27" t="s">
        <v>317</v>
      </c>
      <c r="I175" s="27" t="s">
        <v>317</v>
      </c>
      <c r="J175" s="25" t="s">
        <v>2067</v>
      </c>
      <c r="K175" s="25" t="s">
        <v>317</v>
      </c>
      <c r="L175" s="51">
        <f t="shared" si="4"/>
        <v>20</v>
      </c>
      <c r="M175" s="51">
        <f t="shared" si="5"/>
        <v>6</v>
      </c>
    </row>
    <row r="176" spans="1:13" s="1" customFormat="1" ht="12" customHeight="1" x14ac:dyDescent="0.2">
      <c r="A176" s="16">
        <v>1168</v>
      </c>
      <c r="B176" s="20">
        <v>146</v>
      </c>
      <c r="C176" s="20">
        <v>292</v>
      </c>
      <c r="D176" s="25" t="s">
        <v>2066</v>
      </c>
      <c r="E176" s="27" t="s">
        <v>323</v>
      </c>
      <c r="F176" s="27" t="s">
        <v>322</v>
      </c>
      <c r="G176" s="27" t="s">
        <v>1377</v>
      </c>
      <c r="H176" s="27" t="s">
        <v>317</v>
      </c>
      <c r="I176" s="27" t="s">
        <v>317</v>
      </c>
      <c r="J176" s="25" t="s">
        <v>2065</v>
      </c>
      <c r="K176" s="25" t="s">
        <v>317</v>
      </c>
      <c r="L176" s="51">
        <f t="shared" si="4"/>
        <v>20</v>
      </c>
      <c r="M176" s="51">
        <f t="shared" si="5"/>
        <v>7</v>
      </c>
    </row>
    <row r="177" spans="1:13" s="1" customFormat="1" ht="12" customHeight="1" x14ac:dyDescent="0.2">
      <c r="A177" s="16">
        <v>1169</v>
      </c>
      <c r="B177" s="20">
        <v>147</v>
      </c>
      <c r="C177" s="20">
        <v>293</v>
      </c>
      <c r="D177" s="25" t="s">
        <v>2064</v>
      </c>
      <c r="E177" s="27" t="s">
        <v>323</v>
      </c>
      <c r="F177" s="27" t="s">
        <v>322</v>
      </c>
      <c r="G177" s="27" t="s">
        <v>1377</v>
      </c>
      <c r="H177" s="27" t="s">
        <v>317</v>
      </c>
      <c r="I177" s="27" t="s">
        <v>317</v>
      </c>
      <c r="J177" s="25" t="s">
        <v>2063</v>
      </c>
      <c r="K177" s="25" t="s">
        <v>317</v>
      </c>
      <c r="L177" s="51">
        <f t="shared" si="4"/>
        <v>21</v>
      </c>
      <c r="M177" s="51">
        <f t="shared" si="5"/>
        <v>0</v>
      </c>
    </row>
    <row r="178" spans="1:13" s="1" customFormat="1" ht="12" customHeight="1" x14ac:dyDescent="0.2">
      <c r="A178" s="16">
        <v>1170</v>
      </c>
      <c r="B178" s="20">
        <v>147</v>
      </c>
      <c r="C178" s="20">
        <v>293</v>
      </c>
      <c r="D178" s="25" t="s">
        <v>2062</v>
      </c>
      <c r="E178" s="27" t="s">
        <v>323</v>
      </c>
      <c r="F178" s="27" t="s">
        <v>322</v>
      </c>
      <c r="G178" s="27" t="s">
        <v>1377</v>
      </c>
      <c r="H178" s="27" t="s">
        <v>317</v>
      </c>
      <c r="I178" s="27" t="s">
        <v>317</v>
      </c>
      <c r="J178" s="25" t="s">
        <v>2061</v>
      </c>
      <c r="K178" s="25" t="s">
        <v>317</v>
      </c>
      <c r="L178" s="51">
        <f t="shared" si="4"/>
        <v>21</v>
      </c>
      <c r="M178" s="51">
        <f t="shared" si="5"/>
        <v>1</v>
      </c>
    </row>
    <row r="179" spans="1:13" s="1" customFormat="1" ht="12" customHeight="1" x14ac:dyDescent="0.2">
      <c r="A179" s="16">
        <v>1171</v>
      </c>
      <c r="B179" s="20">
        <v>147</v>
      </c>
      <c r="C179" s="20">
        <v>293</v>
      </c>
      <c r="D179" s="25" t="s">
        <v>2060</v>
      </c>
      <c r="E179" s="27" t="s">
        <v>323</v>
      </c>
      <c r="F179" s="27" t="s">
        <v>322</v>
      </c>
      <c r="G179" s="27" t="s">
        <v>1377</v>
      </c>
      <c r="H179" s="27" t="s">
        <v>317</v>
      </c>
      <c r="I179" s="27" t="s">
        <v>317</v>
      </c>
      <c r="J179" s="25" t="s">
        <v>2059</v>
      </c>
      <c r="K179" s="25" t="s">
        <v>317</v>
      </c>
      <c r="L179" s="51">
        <f t="shared" si="4"/>
        <v>21</v>
      </c>
      <c r="M179" s="51">
        <f t="shared" si="5"/>
        <v>2</v>
      </c>
    </row>
    <row r="180" spans="1:13" s="1" customFormat="1" ht="12" customHeight="1" x14ac:dyDescent="0.2">
      <c r="A180" s="16">
        <v>1172</v>
      </c>
      <c r="B180" s="20">
        <v>147</v>
      </c>
      <c r="C180" s="20">
        <v>293</v>
      </c>
      <c r="D180" s="25" t="s">
        <v>2058</v>
      </c>
      <c r="E180" s="27" t="s">
        <v>323</v>
      </c>
      <c r="F180" s="27" t="s">
        <v>322</v>
      </c>
      <c r="G180" s="27" t="s">
        <v>1377</v>
      </c>
      <c r="H180" s="27" t="s">
        <v>317</v>
      </c>
      <c r="I180" s="27" t="s">
        <v>317</v>
      </c>
      <c r="J180" s="25" t="s">
        <v>2057</v>
      </c>
      <c r="K180" s="25" t="s">
        <v>317</v>
      </c>
      <c r="L180" s="51">
        <f t="shared" si="4"/>
        <v>21</v>
      </c>
      <c r="M180" s="51">
        <f t="shared" si="5"/>
        <v>3</v>
      </c>
    </row>
    <row r="181" spans="1:13" s="1" customFormat="1" ht="12" customHeight="1" x14ac:dyDescent="0.2">
      <c r="A181" s="16">
        <v>1173</v>
      </c>
      <c r="B181" s="20">
        <v>147</v>
      </c>
      <c r="C181" s="20">
        <v>294</v>
      </c>
      <c r="D181" s="25" t="s">
        <v>2056</v>
      </c>
      <c r="E181" s="27" t="s">
        <v>323</v>
      </c>
      <c r="F181" s="27" t="s">
        <v>322</v>
      </c>
      <c r="G181" s="27" t="s">
        <v>1377</v>
      </c>
      <c r="H181" s="27" t="s">
        <v>317</v>
      </c>
      <c r="I181" s="27" t="s">
        <v>317</v>
      </c>
      <c r="J181" s="25" t="s">
        <v>2055</v>
      </c>
      <c r="K181" s="25" t="s">
        <v>317</v>
      </c>
      <c r="L181" s="51">
        <f t="shared" si="4"/>
        <v>21</v>
      </c>
      <c r="M181" s="51">
        <f t="shared" si="5"/>
        <v>4</v>
      </c>
    </row>
    <row r="182" spans="1:13" s="1" customFormat="1" ht="12" customHeight="1" x14ac:dyDescent="0.2">
      <c r="A182" s="16">
        <v>1174</v>
      </c>
      <c r="B182" s="20">
        <v>147</v>
      </c>
      <c r="C182" s="20">
        <v>294</v>
      </c>
      <c r="D182" s="25" t="s">
        <v>2054</v>
      </c>
      <c r="E182" s="27" t="s">
        <v>323</v>
      </c>
      <c r="F182" s="27" t="s">
        <v>322</v>
      </c>
      <c r="G182" s="27" t="s">
        <v>1377</v>
      </c>
      <c r="H182" s="27" t="s">
        <v>317</v>
      </c>
      <c r="I182" s="27" t="s">
        <v>317</v>
      </c>
      <c r="J182" s="25" t="s">
        <v>2053</v>
      </c>
      <c r="K182" s="25" t="s">
        <v>317</v>
      </c>
      <c r="L182" s="51">
        <f t="shared" si="4"/>
        <v>21</v>
      </c>
      <c r="M182" s="51">
        <f t="shared" si="5"/>
        <v>5</v>
      </c>
    </row>
    <row r="183" spans="1:13" s="1" customFormat="1" ht="12" customHeight="1" x14ac:dyDescent="0.2">
      <c r="A183" s="16">
        <v>1175</v>
      </c>
      <c r="B183" s="20">
        <v>147</v>
      </c>
      <c r="C183" s="20">
        <v>294</v>
      </c>
      <c r="D183" s="25" t="s">
        <v>2052</v>
      </c>
      <c r="E183" s="27" t="s">
        <v>323</v>
      </c>
      <c r="F183" s="27" t="s">
        <v>322</v>
      </c>
      <c r="G183" s="27" t="s">
        <v>1377</v>
      </c>
      <c r="H183" s="27" t="s">
        <v>317</v>
      </c>
      <c r="I183" s="27" t="s">
        <v>317</v>
      </c>
      <c r="J183" s="25" t="s">
        <v>2051</v>
      </c>
      <c r="K183" s="25" t="s">
        <v>317</v>
      </c>
      <c r="L183" s="51">
        <f t="shared" si="4"/>
        <v>21</v>
      </c>
      <c r="M183" s="51">
        <f t="shared" si="5"/>
        <v>6</v>
      </c>
    </row>
    <row r="184" spans="1:13" s="1" customFormat="1" ht="12" customHeight="1" x14ac:dyDescent="0.2">
      <c r="A184" s="16">
        <v>1176</v>
      </c>
      <c r="B184" s="20">
        <v>147</v>
      </c>
      <c r="C184" s="20">
        <v>294</v>
      </c>
      <c r="D184" s="25" t="s">
        <v>2050</v>
      </c>
      <c r="E184" s="27" t="s">
        <v>323</v>
      </c>
      <c r="F184" s="27" t="s">
        <v>322</v>
      </c>
      <c r="G184" s="27" t="s">
        <v>1377</v>
      </c>
      <c r="H184" s="27" t="s">
        <v>317</v>
      </c>
      <c r="I184" s="27" t="s">
        <v>317</v>
      </c>
      <c r="J184" s="25" t="s">
        <v>2049</v>
      </c>
      <c r="K184" s="25" t="s">
        <v>317</v>
      </c>
      <c r="L184" s="51">
        <f t="shared" si="4"/>
        <v>21</v>
      </c>
      <c r="M184" s="51">
        <f t="shared" si="5"/>
        <v>7</v>
      </c>
    </row>
    <row r="185" spans="1:13" s="1" customFormat="1" ht="12" customHeight="1" x14ac:dyDescent="0.2">
      <c r="A185" s="16">
        <v>1177</v>
      </c>
      <c r="B185" s="20">
        <v>148</v>
      </c>
      <c r="C185" s="20">
        <v>295</v>
      </c>
      <c r="D185" s="25" t="s">
        <v>2048</v>
      </c>
      <c r="E185" s="27" t="s">
        <v>323</v>
      </c>
      <c r="F185" s="27" t="s">
        <v>322</v>
      </c>
      <c r="G185" s="27" t="s">
        <v>1377</v>
      </c>
      <c r="H185" s="27" t="s">
        <v>317</v>
      </c>
      <c r="I185" s="27" t="s">
        <v>317</v>
      </c>
      <c r="J185" s="25" t="s">
        <v>2047</v>
      </c>
      <c r="K185" s="25" t="s">
        <v>317</v>
      </c>
      <c r="L185" s="51">
        <f t="shared" si="4"/>
        <v>22</v>
      </c>
      <c r="M185" s="51">
        <f t="shared" si="5"/>
        <v>0</v>
      </c>
    </row>
    <row r="186" spans="1:13" s="1" customFormat="1" ht="12" customHeight="1" x14ac:dyDescent="0.2">
      <c r="A186" s="16">
        <v>1178</v>
      </c>
      <c r="B186" s="20">
        <v>148</v>
      </c>
      <c r="C186" s="20">
        <v>295</v>
      </c>
      <c r="D186" s="25" t="s">
        <v>2046</v>
      </c>
      <c r="E186" s="27" t="s">
        <v>323</v>
      </c>
      <c r="F186" s="27" t="s">
        <v>322</v>
      </c>
      <c r="G186" s="27" t="s">
        <v>1377</v>
      </c>
      <c r="H186" s="27" t="s">
        <v>317</v>
      </c>
      <c r="I186" s="27" t="s">
        <v>317</v>
      </c>
      <c r="J186" s="25" t="s">
        <v>2045</v>
      </c>
      <c r="K186" s="25" t="s">
        <v>317</v>
      </c>
      <c r="L186" s="51">
        <f t="shared" si="4"/>
        <v>22</v>
      </c>
      <c r="M186" s="51">
        <f t="shared" si="5"/>
        <v>1</v>
      </c>
    </row>
    <row r="187" spans="1:13" s="1" customFormat="1" ht="12" customHeight="1" x14ac:dyDescent="0.2">
      <c r="A187" s="16">
        <v>1179</v>
      </c>
      <c r="B187" s="20">
        <v>148</v>
      </c>
      <c r="C187" s="20">
        <v>295</v>
      </c>
      <c r="D187" s="25" t="s">
        <v>2044</v>
      </c>
      <c r="E187" s="27" t="s">
        <v>323</v>
      </c>
      <c r="F187" s="27" t="s">
        <v>322</v>
      </c>
      <c r="G187" s="27" t="s">
        <v>1377</v>
      </c>
      <c r="H187" s="27" t="s">
        <v>317</v>
      </c>
      <c r="I187" s="27" t="s">
        <v>317</v>
      </c>
      <c r="J187" s="25" t="s">
        <v>2043</v>
      </c>
      <c r="K187" s="25" t="s">
        <v>317</v>
      </c>
      <c r="L187" s="51">
        <f t="shared" si="4"/>
        <v>22</v>
      </c>
      <c r="M187" s="51">
        <f t="shared" si="5"/>
        <v>2</v>
      </c>
    </row>
    <row r="188" spans="1:13" s="1" customFormat="1" ht="12" customHeight="1" x14ac:dyDescent="0.2">
      <c r="A188" s="16">
        <v>1180</v>
      </c>
      <c r="B188" s="20">
        <v>148</v>
      </c>
      <c r="C188" s="20">
        <v>295</v>
      </c>
      <c r="D188" s="25" t="s">
        <v>2042</v>
      </c>
      <c r="E188" s="27" t="s">
        <v>323</v>
      </c>
      <c r="F188" s="27" t="s">
        <v>322</v>
      </c>
      <c r="G188" s="27" t="s">
        <v>1377</v>
      </c>
      <c r="H188" s="27" t="s">
        <v>317</v>
      </c>
      <c r="I188" s="27" t="s">
        <v>317</v>
      </c>
      <c r="J188" s="25" t="s">
        <v>2041</v>
      </c>
      <c r="K188" s="25" t="s">
        <v>317</v>
      </c>
      <c r="L188" s="51">
        <f t="shared" si="4"/>
        <v>22</v>
      </c>
      <c r="M188" s="51">
        <f t="shared" si="5"/>
        <v>3</v>
      </c>
    </row>
    <row r="189" spans="1:13" s="1" customFormat="1" ht="12" customHeight="1" x14ac:dyDescent="0.2">
      <c r="A189" s="16">
        <v>1181</v>
      </c>
      <c r="B189" s="20">
        <v>148</v>
      </c>
      <c r="C189" s="20">
        <v>296</v>
      </c>
      <c r="D189" s="25" t="s">
        <v>2040</v>
      </c>
      <c r="E189" s="27" t="s">
        <v>323</v>
      </c>
      <c r="F189" s="27" t="s">
        <v>322</v>
      </c>
      <c r="G189" s="27" t="s">
        <v>1377</v>
      </c>
      <c r="H189" s="27" t="s">
        <v>317</v>
      </c>
      <c r="I189" s="27" t="s">
        <v>317</v>
      </c>
      <c r="J189" s="25" t="s">
        <v>2039</v>
      </c>
      <c r="K189" s="25" t="s">
        <v>317</v>
      </c>
      <c r="L189" s="51">
        <f t="shared" si="4"/>
        <v>22</v>
      </c>
      <c r="M189" s="51">
        <f t="shared" si="5"/>
        <v>4</v>
      </c>
    </row>
    <row r="190" spans="1:13" s="1" customFormat="1" ht="12" customHeight="1" x14ac:dyDescent="0.2">
      <c r="A190" s="16">
        <v>1182</v>
      </c>
      <c r="B190" s="20">
        <v>148</v>
      </c>
      <c r="C190" s="20">
        <v>296</v>
      </c>
      <c r="D190" s="25" t="s">
        <v>2038</v>
      </c>
      <c r="E190" s="27" t="s">
        <v>323</v>
      </c>
      <c r="F190" s="27" t="s">
        <v>322</v>
      </c>
      <c r="G190" s="27" t="s">
        <v>1377</v>
      </c>
      <c r="H190" s="27" t="s">
        <v>317</v>
      </c>
      <c r="I190" s="27" t="s">
        <v>317</v>
      </c>
      <c r="J190" s="25" t="s">
        <v>2037</v>
      </c>
      <c r="K190" s="25" t="s">
        <v>317</v>
      </c>
      <c r="L190" s="51">
        <f t="shared" si="4"/>
        <v>22</v>
      </c>
      <c r="M190" s="51">
        <f t="shared" si="5"/>
        <v>5</v>
      </c>
    </row>
    <row r="191" spans="1:13" s="1" customFormat="1" ht="12" customHeight="1" x14ac:dyDescent="0.2">
      <c r="A191" s="16">
        <v>1183</v>
      </c>
      <c r="B191" s="20">
        <v>148</v>
      </c>
      <c r="C191" s="20">
        <v>296</v>
      </c>
      <c r="D191" s="25" t="s">
        <v>2036</v>
      </c>
      <c r="E191" s="27" t="s">
        <v>323</v>
      </c>
      <c r="F191" s="27" t="s">
        <v>322</v>
      </c>
      <c r="G191" s="27" t="s">
        <v>1377</v>
      </c>
      <c r="H191" s="27" t="s">
        <v>317</v>
      </c>
      <c r="I191" s="27" t="s">
        <v>317</v>
      </c>
      <c r="J191" s="25" t="s">
        <v>2035</v>
      </c>
      <c r="K191" s="25" t="s">
        <v>317</v>
      </c>
      <c r="L191" s="51">
        <f t="shared" si="4"/>
        <v>22</v>
      </c>
      <c r="M191" s="51">
        <f t="shared" si="5"/>
        <v>6</v>
      </c>
    </row>
    <row r="192" spans="1:13" s="1" customFormat="1" ht="12" customHeight="1" x14ac:dyDescent="0.2">
      <c r="A192" s="16">
        <v>1184</v>
      </c>
      <c r="B192" s="20">
        <v>148</v>
      </c>
      <c r="C192" s="20">
        <v>296</v>
      </c>
      <c r="D192" s="25" t="s">
        <v>2034</v>
      </c>
      <c r="E192" s="27" t="s">
        <v>323</v>
      </c>
      <c r="F192" s="27" t="s">
        <v>322</v>
      </c>
      <c r="G192" s="27" t="s">
        <v>1377</v>
      </c>
      <c r="H192" s="27" t="s">
        <v>317</v>
      </c>
      <c r="I192" s="27" t="s">
        <v>317</v>
      </c>
      <c r="J192" s="25" t="s">
        <v>2033</v>
      </c>
      <c r="K192" s="25" t="s">
        <v>317</v>
      </c>
      <c r="L192" s="51">
        <f t="shared" si="4"/>
        <v>22</v>
      </c>
      <c r="M192" s="51">
        <f t="shared" si="5"/>
        <v>7</v>
      </c>
    </row>
    <row r="193" spans="1:13" s="1" customFormat="1" ht="12" customHeight="1" x14ac:dyDescent="0.2">
      <c r="A193" s="16">
        <v>1185</v>
      </c>
      <c r="B193" s="20">
        <v>149</v>
      </c>
      <c r="C193" s="20">
        <v>297</v>
      </c>
      <c r="D193" s="25" t="s">
        <v>2032</v>
      </c>
      <c r="E193" s="27" t="s">
        <v>323</v>
      </c>
      <c r="F193" s="27" t="s">
        <v>322</v>
      </c>
      <c r="G193" s="27" t="s">
        <v>1377</v>
      </c>
      <c r="H193" s="27" t="s">
        <v>317</v>
      </c>
      <c r="I193" s="27" t="s">
        <v>317</v>
      </c>
      <c r="J193" s="25" t="s">
        <v>2031</v>
      </c>
      <c r="K193" s="25" t="s">
        <v>317</v>
      </c>
      <c r="L193" s="51">
        <f t="shared" si="4"/>
        <v>23</v>
      </c>
      <c r="M193" s="51">
        <f t="shared" si="5"/>
        <v>0</v>
      </c>
    </row>
    <row r="194" spans="1:13" s="1" customFormat="1" ht="12" customHeight="1" x14ac:dyDescent="0.2">
      <c r="A194" s="16">
        <v>1186</v>
      </c>
      <c r="B194" s="20">
        <v>149</v>
      </c>
      <c r="C194" s="20">
        <v>297</v>
      </c>
      <c r="D194" s="25" t="s">
        <v>2030</v>
      </c>
      <c r="E194" s="27" t="s">
        <v>323</v>
      </c>
      <c r="F194" s="27" t="s">
        <v>322</v>
      </c>
      <c r="G194" s="27" t="s">
        <v>1377</v>
      </c>
      <c r="H194" s="27" t="s">
        <v>317</v>
      </c>
      <c r="I194" s="27" t="s">
        <v>317</v>
      </c>
      <c r="J194" s="25" t="s">
        <v>2029</v>
      </c>
      <c r="K194" s="25" t="s">
        <v>317</v>
      </c>
      <c r="L194" s="51">
        <f t="shared" si="4"/>
        <v>23</v>
      </c>
      <c r="M194" s="51">
        <f t="shared" si="5"/>
        <v>1</v>
      </c>
    </row>
    <row r="195" spans="1:13" s="1" customFormat="1" ht="12" customHeight="1" x14ac:dyDescent="0.2">
      <c r="A195" s="16">
        <v>1187</v>
      </c>
      <c r="B195" s="20">
        <v>149</v>
      </c>
      <c r="C195" s="20">
        <v>297</v>
      </c>
      <c r="D195" s="25" t="s">
        <v>2028</v>
      </c>
      <c r="E195" s="27" t="s">
        <v>323</v>
      </c>
      <c r="F195" s="27" t="s">
        <v>322</v>
      </c>
      <c r="G195" s="27" t="s">
        <v>1377</v>
      </c>
      <c r="H195" s="27" t="s">
        <v>317</v>
      </c>
      <c r="I195" s="27" t="s">
        <v>317</v>
      </c>
      <c r="J195" s="25" t="s">
        <v>2027</v>
      </c>
      <c r="K195" s="25" t="s">
        <v>317</v>
      </c>
      <c r="L195" s="51">
        <f t="shared" si="4"/>
        <v>23</v>
      </c>
      <c r="M195" s="51">
        <f t="shared" si="5"/>
        <v>2</v>
      </c>
    </row>
    <row r="196" spans="1:13" s="1" customFormat="1" ht="12" customHeight="1" x14ac:dyDescent="0.2">
      <c r="A196" s="16">
        <v>1188</v>
      </c>
      <c r="B196" s="20">
        <v>149</v>
      </c>
      <c r="C196" s="20">
        <v>297</v>
      </c>
      <c r="D196" s="25" t="s">
        <v>2026</v>
      </c>
      <c r="E196" s="27" t="s">
        <v>323</v>
      </c>
      <c r="F196" s="27" t="s">
        <v>322</v>
      </c>
      <c r="G196" s="27" t="s">
        <v>1377</v>
      </c>
      <c r="H196" s="27" t="s">
        <v>317</v>
      </c>
      <c r="I196" s="27" t="s">
        <v>317</v>
      </c>
      <c r="J196" s="25" t="s">
        <v>2025</v>
      </c>
      <c r="K196" s="25" t="s">
        <v>317</v>
      </c>
      <c r="L196" s="51">
        <f t="shared" si="4"/>
        <v>23</v>
      </c>
      <c r="M196" s="51">
        <f t="shared" si="5"/>
        <v>3</v>
      </c>
    </row>
    <row r="197" spans="1:13" s="1" customFormat="1" ht="12" customHeight="1" x14ac:dyDescent="0.2">
      <c r="A197" s="16">
        <v>1189</v>
      </c>
      <c r="B197" s="20">
        <v>149</v>
      </c>
      <c r="C197" s="20">
        <v>298</v>
      </c>
      <c r="D197" s="25" t="s">
        <v>2024</v>
      </c>
      <c r="E197" s="27" t="s">
        <v>323</v>
      </c>
      <c r="F197" s="27" t="s">
        <v>322</v>
      </c>
      <c r="G197" s="27" t="s">
        <v>1377</v>
      </c>
      <c r="H197" s="27" t="s">
        <v>317</v>
      </c>
      <c r="I197" s="27" t="s">
        <v>317</v>
      </c>
      <c r="J197" s="25" t="s">
        <v>2023</v>
      </c>
      <c r="K197" s="25" t="s">
        <v>317</v>
      </c>
      <c r="L197" s="51">
        <f t="shared" si="4"/>
        <v>23</v>
      </c>
      <c r="M197" s="51">
        <f t="shared" si="5"/>
        <v>4</v>
      </c>
    </row>
    <row r="198" spans="1:13" s="1" customFormat="1" ht="12" customHeight="1" x14ac:dyDescent="0.2">
      <c r="A198" s="16">
        <v>1190</v>
      </c>
      <c r="B198" s="20">
        <v>149</v>
      </c>
      <c r="C198" s="20">
        <v>298</v>
      </c>
      <c r="D198" s="25" t="s">
        <v>2022</v>
      </c>
      <c r="E198" s="27" t="s">
        <v>323</v>
      </c>
      <c r="F198" s="27" t="s">
        <v>322</v>
      </c>
      <c r="G198" s="27" t="s">
        <v>1377</v>
      </c>
      <c r="H198" s="27" t="s">
        <v>317</v>
      </c>
      <c r="I198" s="27" t="s">
        <v>317</v>
      </c>
      <c r="J198" s="25" t="s">
        <v>2021</v>
      </c>
      <c r="K198" s="25" t="s">
        <v>317</v>
      </c>
      <c r="L198" s="51">
        <f t="shared" si="4"/>
        <v>23</v>
      </c>
      <c r="M198" s="51">
        <f t="shared" si="5"/>
        <v>5</v>
      </c>
    </row>
    <row r="199" spans="1:13" s="1" customFormat="1" ht="12" customHeight="1" x14ac:dyDescent="0.2">
      <c r="A199" s="16">
        <v>1191</v>
      </c>
      <c r="B199" s="20">
        <v>149</v>
      </c>
      <c r="C199" s="20">
        <v>298</v>
      </c>
      <c r="D199" s="25" t="s">
        <v>2020</v>
      </c>
      <c r="E199" s="27" t="s">
        <v>323</v>
      </c>
      <c r="F199" s="27" t="s">
        <v>322</v>
      </c>
      <c r="G199" s="27" t="s">
        <v>1377</v>
      </c>
      <c r="H199" s="27" t="s">
        <v>317</v>
      </c>
      <c r="I199" s="27" t="s">
        <v>317</v>
      </c>
      <c r="J199" s="25" t="s">
        <v>2019</v>
      </c>
      <c r="K199" s="25" t="s">
        <v>317</v>
      </c>
      <c r="L199" s="51">
        <f t="shared" si="4"/>
        <v>23</v>
      </c>
      <c r="M199" s="51">
        <f t="shared" si="5"/>
        <v>6</v>
      </c>
    </row>
    <row r="200" spans="1:13" s="1" customFormat="1" ht="12" customHeight="1" x14ac:dyDescent="0.2">
      <c r="A200" s="16">
        <v>1192</v>
      </c>
      <c r="B200" s="20">
        <v>149</v>
      </c>
      <c r="C200" s="20">
        <v>298</v>
      </c>
      <c r="D200" s="25" t="s">
        <v>2018</v>
      </c>
      <c r="E200" s="27" t="s">
        <v>323</v>
      </c>
      <c r="F200" s="27" t="s">
        <v>322</v>
      </c>
      <c r="G200" s="27" t="s">
        <v>1377</v>
      </c>
      <c r="H200" s="27" t="s">
        <v>317</v>
      </c>
      <c r="I200" s="27" t="s">
        <v>317</v>
      </c>
      <c r="J200" s="25" t="s">
        <v>2017</v>
      </c>
      <c r="K200" s="25" t="s">
        <v>317</v>
      </c>
      <c r="L200" s="51">
        <f t="shared" si="4"/>
        <v>23</v>
      </c>
      <c r="M200" s="51">
        <f t="shared" si="5"/>
        <v>7</v>
      </c>
    </row>
    <row r="201" spans="1:13" s="1" customFormat="1" ht="12" customHeight="1" x14ac:dyDescent="0.2">
      <c r="A201" s="16">
        <v>1193</v>
      </c>
      <c r="B201" s="20">
        <v>150</v>
      </c>
      <c r="C201" s="20">
        <v>299</v>
      </c>
      <c r="D201" s="25" t="s">
        <v>2016</v>
      </c>
      <c r="E201" s="27" t="s">
        <v>323</v>
      </c>
      <c r="F201" s="27" t="s">
        <v>322</v>
      </c>
      <c r="G201" s="27" t="s">
        <v>1377</v>
      </c>
      <c r="H201" s="27" t="s">
        <v>317</v>
      </c>
      <c r="I201" s="27" t="s">
        <v>317</v>
      </c>
      <c r="J201" s="25" t="s">
        <v>2015</v>
      </c>
      <c r="K201" s="25" t="s">
        <v>317</v>
      </c>
      <c r="L201" s="51">
        <f t="shared" si="4"/>
        <v>24</v>
      </c>
      <c r="M201" s="51">
        <f t="shared" si="5"/>
        <v>0</v>
      </c>
    </row>
    <row r="202" spans="1:13" s="1" customFormat="1" ht="12" customHeight="1" x14ac:dyDescent="0.2">
      <c r="A202" s="16">
        <v>1194</v>
      </c>
      <c r="B202" s="20">
        <v>150</v>
      </c>
      <c r="C202" s="20">
        <v>299</v>
      </c>
      <c r="D202" s="25" t="s">
        <v>2014</v>
      </c>
      <c r="E202" s="27" t="s">
        <v>323</v>
      </c>
      <c r="F202" s="27" t="s">
        <v>322</v>
      </c>
      <c r="G202" s="27" t="s">
        <v>1377</v>
      </c>
      <c r="H202" s="27" t="s">
        <v>317</v>
      </c>
      <c r="I202" s="27" t="s">
        <v>317</v>
      </c>
      <c r="J202" s="25" t="s">
        <v>2013</v>
      </c>
      <c r="K202" s="25" t="s">
        <v>317</v>
      </c>
      <c r="L202" s="51">
        <f t="shared" ref="L202:L265" si="6">B202-126</f>
        <v>24</v>
      </c>
      <c r="M202" s="51">
        <f t="shared" ref="M202:M265" si="7">A202-((B202-1)*8)-1</f>
        <v>1</v>
      </c>
    </row>
    <row r="203" spans="1:13" s="1" customFormat="1" ht="12" customHeight="1" x14ac:dyDescent="0.2">
      <c r="A203" s="16">
        <v>1195</v>
      </c>
      <c r="B203" s="20">
        <v>150</v>
      </c>
      <c r="C203" s="20">
        <v>299</v>
      </c>
      <c r="D203" s="25" t="s">
        <v>2012</v>
      </c>
      <c r="E203" s="27" t="s">
        <v>323</v>
      </c>
      <c r="F203" s="27" t="s">
        <v>322</v>
      </c>
      <c r="G203" s="27" t="s">
        <v>1377</v>
      </c>
      <c r="H203" s="27" t="s">
        <v>317</v>
      </c>
      <c r="I203" s="27" t="s">
        <v>317</v>
      </c>
      <c r="J203" s="25" t="s">
        <v>2011</v>
      </c>
      <c r="K203" s="25" t="s">
        <v>317</v>
      </c>
      <c r="L203" s="51">
        <f t="shared" si="6"/>
        <v>24</v>
      </c>
      <c r="M203" s="51">
        <f t="shared" si="7"/>
        <v>2</v>
      </c>
    </row>
    <row r="204" spans="1:13" s="1" customFormat="1" ht="12" customHeight="1" x14ac:dyDescent="0.2">
      <c r="A204" s="16">
        <v>1196</v>
      </c>
      <c r="B204" s="20">
        <v>150</v>
      </c>
      <c r="C204" s="20">
        <v>299</v>
      </c>
      <c r="D204" s="25" t="s">
        <v>2010</v>
      </c>
      <c r="E204" s="27" t="s">
        <v>323</v>
      </c>
      <c r="F204" s="27" t="s">
        <v>322</v>
      </c>
      <c r="G204" s="27" t="s">
        <v>1377</v>
      </c>
      <c r="H204" s="27" t="s">
        <v>317</v>
      </c>
      <c r="I204" s="27" t="s">
        <v>317</v>
      </c>
      <c r="J204" s="25" t="s">
        <v>2009</v>
      </c>
      <c r="K204" s="25" t="s">
        <v>317</v>
      </c>
      <c r="L204" s="51">
        <f t="shared" si="6"/>
        <v>24</v>
      </c>
      <c r="M204" s="51">
        <f t="shared" si="7"/>
        <v>3</v>
      </c>
    </row>
    <row r="205" spans="1:13" s="1" customFormat="1" ht="12" customHeight="1" x14ac:dyDescent="0.2">
      <c r="A205" s="16">
        <v>1197</v>
      </c>
      <c r="B205" s="20">
        <v>150</v>
      </c>
      <c r="C205" s="20">
        <v>300</v>
      </c>
      <c r="D205" s="25" t="s">
        <v>2008</v>
      </c>
      <c r="E205" s="27" t="s">
        <v>323</v>
      </c>
      <c r="F205" s="27" t="s">
        <v>322</v>
      </c>
      <c r="G205" s="27" t="s">
        <v>1377</v>
      </c>
      <c r="H205" s="27" t="s">
        <v>317</v>
      </c>
      <c r="I205" s="27" t="s">
        <v>317</v>
      </c>
      <c r="J205" s="25" t="s">
        <v>2007</v>
      </c>
      <c r="K205" s="25" t="s">
        <v>317</v>
      </c>
      <c r="L205" s="51">
        <f t="shared" si="6"/>
        <v>24</v>
      </c>
      <c r="M205" s="51">
        <f t="shared" si="7"/>
        <v>4</v>
      </c>
    </row>
    <row r="206" spans="1:13" s="1" customFormat="1" ht="12" customHeight="1" x14ac:dyDescent="0.2">
      <c r="A206" s="16">
        <v>1198</v>
      </c>
      <c r="B206" s="20">
        <v>150</v>
      </c>
      <c r="C206" s="20">
        <v>300</v>
      </c>
      <c r="D206" s="25" t="s">
        <v>2006</v>
      </c>
      <c r="E206" s="27" t="s">
        <v>323</v>
      </c>
      <c r="F206" s="27" t="s">
        <v>322</v>
      </c>
      <c r="G206" s="27" t="s">
        <v>1377</v>
      </c>
      <c r="H206" s="27" t="s">
        <v>317</v>
      </c>
      <c r="I206" s="27" t="s">
        <v>317</v>
      </c>
      <c r="J206" s="25" t="s">
        <v>2005</v>
      </c>
      <c r="K206" s="25" t="s">
        <v>317</v>
      </c>
      <c r="L206" s="51">
        <f t="shared" si="6"/>
        <v>24</v>
      </c>
      <c r="M206" s="51">
        <f t="shared" si="7"/>
        <v>5</v>
      </c>
    </row>
    <row r="207" spans="1:13" s="1" customFormat="1" ht="12" customHeight="1" x14ac:dyDescent="0.2">
      <c r="A207" s="16">
        <v>1199</v>
      </c>
      <c r="B207" s="20">
        <v>150</v>
      </c>
      <c r="C207" s="20">
        <v>300</v>
      </c>
      <c r="D207" s="25" t="s">
        <v>2004</v>
      </c>
      <c r="E207" s="27" t="s">
        <v>323</v>
      </c>
      <c r="F207" s="27" t="s">
        <v>322</v>
      </c>
      <c r="G207" s="27" t="s">
        <v>1377</v>
      </c>
      <c r="H207" s="27" t="s">
        <v>317</v>
      </c>
      <c r="I207" s="27" t="s">
        <v>317</v>
      </c>
      <c r="J207" s="25" t="s">
        <v>2003</v>
      </c>
      <c r="K207" s="25" t="s">
        <v>317</v>
      </c>
      <c r="L207" s="51">
        <f t="shared" si="6"/>
        <v>24</v>
      </c>
      <c r="M207" s="51">
        <f t="shared" si="7"/>
        <v>6</v>
      </c>
    </row>
    <row r="208" spans="1:13" s="1" customFormat="1" ht="12" customHeight="1" x14ac:dyDescent="0.2">
      <c r="A208" s="16">
        <v>1200</v>
      </c>
      <c r="B208" s="20">
        <v>150</v>
      </c>
      <c r="C208" s="20">
        <v>300</v>
      </c>
      <c r="D208" s="25" t="s">
        <v>2002</v>
      </c>
      <c r="E208" s="27" t="s">
        <v>323</v>
      </c>
      <c r="F208" s="27" t="s">
        <v>322</v>
      </c>
      <c r="G208" s="27" t="s">
        <v>1377</v>
      </c>
      <c r="H208" s="27" t="s">
        <v>317</v>
      </c>
      <c r="I208" s="27" t="s">
        <v>317</v>
      </c>
      <c r="J208" s="25" t="s">
        <v>2001</v>
      </c>
      <c r="K208" s="25" t="s">
        <v>317</v>
      </c>
      <c r="L208" s="51">
        <f t="shared" si="6"/>
        <v>24</v>
      </c>
      <c r="M208" s="51">
        <f t="shared" si="7"/>
        <v>7</v>
      </c>
    </row>
    <row r="209" spans="1:13" s="1" customFormat="1" ht="12" customHeight="1" x14ac:dyDescent="0.2">
      <c r="A209" s="16">
        <v>1201</v>
      </c>
      <c r="B209" s="20">
        <v>151</v>
      </c>
      <c r="C209" s="20">
        <v>301</v>
      </c>
      <c r="D209" s="25" t="s">
        <v>2000</v>
      </c>
      <c r="E209" s="27" t="s">
        <v>323</v>
      </c>
      <c r="F209" s="27" t="s">
        <v>322</v>
      </c>
      <c r="G209" s="27" t="s">
        <v>1377</v>
      </c>
      <c r="H209" s="27" t="s">
        <v>317</v>
      </c>
      <c r="I209" s="27" t="s">
        <v>317</v>
      </c>
      <c r="J209" s="25" t="s">
        <v>1999</v>
      </c>
      <c r="K209" s="25" t="s">
        <v>317</v>
      </c>
      <c r="L209" s="51">
        <f t="shared" si="6"/>
        <v>25</v>
      </c>
      <c r="M209" s="51">
        <f t="shared" si="7"/>
        <v>0</v>
      </c>
    </row>
    <row r="210" spans="1:13" s="1" customFormat="1" ht="12" customHeight="1" x14ac:dyDescent="0.2">
      <c r="A210" s="16">
        <v>1202</v>
      </c>
      <c r="B210" s="20">
        <v>151</v>
      </c>
      <c r="C210" s="20">
        <v>301</v>
      </c>
      <c r="D210" s="25" t="s">
        <v>1998</v>
      </c>
      <c r="E210" s="27" t="s">
        <v>323</v>
      </c>
      <c r="F210" s="27" t="s">
        <v>322</v>
      </c>
      <c r="G210" s="27" t="s">
        <v>1377</v>
      </c>
      <c r="H210" s="27" t="s">
        <v>317</v>
      </c>
      <c r="I210" s="27" t="s">
        <v>317</v>
      </c>
      <c r="J210" s="25" t="s">
        <v>1997</v>
      </c>
      <c r="K210" s="25" t="s">
        <v>317</v>
      </c>
      <c r="L210" s="51">
        <f t="shared" si="6"/>
        <v>25</v>
      </c>
      <c r="M210" s="51">
        <f t="shared" si="7"/>
        <v>1</v>
      </c>
    </row>
    <row r="211" spans="1:13" s="1" customFormat="1" ht="12" customHeight="1" x14ac:dyDescent="0.2">
      <c r="A211" s="16">
        <v>1203</v>
      </c>
      <c r="B211" s="20">
        <v>151</v>
      </c>
      <c r="C211" s="20">
        <v>301</v>
      </c>
      <c r="D211" s="25" t="s">
        <v>1996</v>
      </c>
      <c r="E211" s="27" t="s">
        <v>323</v>
      </c>
      <c r="F211" s="27" t="s">
        <v>322</v>
      </c>
      <c r="G211" s="27" t="s">
        <v>1377</v>
      </c>
      <c r="H211" s="27" t="s">
        <v>317</v>
      </c>
      <c r="I211" s="27" t="s">
        <v>317</v>
      </c>
      <c r="J211" s="25" t="s">
        <v>1995</v>
      </c>
      <c r="K211" s="25" t="s">
        <v>317</v>
      </c>
      <c r="L211" s="51">
        <f t="shared" si="6"/>
        <v>25</v>
      </c>
      <c r="M211" s="51">
        <f t="shared" si="7"/>
        <v>2</v>
      </c>
    </row>
    <row r="212" spans="1:13" s="1" customFormat="1" ht="12" customHeight="1" x14ac:dyDescent="0.2">
      <c r="A212" s="16">
        <v>1204</v>
      </c>
      <c r="B212" s="20">
        <v>151</v>
      </c>
      <c r="C212" s="20">
        <v>301</v>
      </c>
      <c r="D212" s="25" t="s">
        <v>1994</v>
      </c>
      <c r="E212" s="27" t="s">
        <v>323</v>
      </c>
      <c r="F212" s="27" t="s">
        <v>322</v>
      </c>
      <c r="G212" s="27" t="s">
        <v>1377</v>
      </c>
      <c r="H212" s="27" t="s">
        <v>317</v>
      </c>
      <c r="I212" s="27" t="s">
        <v>317</v>
      </c>
      <c r="J212" s="25" t="s">
        <v>1993</v>
      </c>
      <c r="K212" s="25" t="s">
        <v>317</v>
      </c>
      <c r="L212" s="51">
        <f t="shared" si="6"/>
        <v>25</v>
      </c>
      <c r="M212" s="51">
        <f t="shared" si="7"/>
        <v>3</v>
      </c>
    </row>
    <row r="213" spans="1:13" s="1" customFormat="1" ht="12" customHeight="1" x14ac:dyDescent="0.2">
      <c r="A213" s="16">
        <v>1205</v>
      </c>
      <c r="B213" s="20">
        <v>151</v>
      </c>
      <c r="C213" s="20">
        <v>302</v>
      </c>
      <c r="D213" s="25" t="s">
        <v>1992</v>
      </c>
      <c r="E213" s="27" t="s">
        <v>323</v>
      </c>
      <c r="F213" s="27" t="s">
        <v>322</v>
      </c>
      <c r="G213" s="27" t="s">
        <v>1377</v>
      </c>
      <c r="H213" s="27" t="s">
        <v>317</v>
      </c>
      <c r="I213" s="27" t="s">
        <v>317</v>
      </c>
      <c r="J213" s="25" t="s">
        <v>1991</v>
      </c>
      <c r="K213" s="25" t="s">
        <v>317</v>
      </c>
      <c r="L213" s="51">
        <f t="shared" si="6"/>
        <v>25</v>
      </c>
      <c r="M213" s="51">
        <f t="shared" si="7"/>
        <v>4</v>
      </c>
    </row>
    <row r="214" spans="1:13" s="1" customFormat="1" ht="12" customHeight="1" x14ac:dyDescent="0.2">
      <c r="A214" s="16">
        <v>1206</v>
      </c>
      <c r="B214" s="20">
        <v>151</v>
      </c>
      <c r="C214" s="20">
        <v>302</v>
      </c>
      <c r="D214" s="25" t="s">
        <v>1990</v>
      </c>
      <c r="E214" s="27" t="s">
        <v>323</v>
      </c>
      <c r="F214" s="27" t="s">
        <v>322</v>
      </c>
      <c r="G214" s="27" t="s">
        <v>1377</v>
      </c>
      <c r="H214" s="27" t="s">
        <v>317</v>
      </c>
      <c r="I214" s="27" t="s">
        <v>317</v>
      </c>
      <c r="J214" s="25" t="s">
        <v>1989</v>
      </c>
      <c r="K214" s="25" t="s">
        <v>317</v>
      </c>
      <c r="L214" s="51">
        <f t="shared" si="6"/>
        <v>25</v>
      </c>
      <c r="M214" s="51">
        <f t="shared" si="7"/>
        <v>5</v>
      </c>
    </row>
    <row r="215" spans="1:13" s="1" customFormat="1" ht="12" customHeight="1" x14ac:dyDescent="0.2">
      <c r="A215" s="16">
        <v>1207</v>
      </c>
      <c r="B215" s="20">
        <v>151</v>
      </c>
      <c r="C215" s="20">
        <v>302</v>
      </c>
      <c r="D215" s="25" t="s">
        <v>1988</v>
      </c>
      <c r="E215" s="27" t="s">
        <v>323</v>
      </c>
      <c r="F215" s="27" t="s">
        <v>322</v>
      </c>
      <c r="G215" s="27" t="s">
        <v>1377</v>
      </c>
      <c r="H215" s="27" t="s">
        <v>317</v>
      </c>
      <c r="I215" s="27" t="s">
        <v>317</v>
      </c>
      <c r="J215" s="25" t="s">
        <v>1987</v>
      </c>
      <c r="K215" s="25" t="s">
        <v>317</v>
      </c>
      <c r="L215" s="51">
        <f t="shared" si="6"/>
        <v>25</v>
      </c>
      <c r="M215" s="51">
        <f t="shared" si="7"/>
        <v>6</v>
      </c>
    </row>
    <row r="216" spans="1:13" s="1" customFormat="1" ht="12" customHeight="1" x14ac:dyDescent="0.2">
      <c r="A216" s="16">
        <v>1208</v>
      </c>
      <c r="B216" s="20">
        <v>151</v>
      </c>
      <c r="C216" s="20">
        <v>302</v>
      </c>
      <c r="D216" s="25" t="s">
        <v>1986</v>
      </c>
      <c r="E216" s="27" t="s">
        <v>323</v>
      </c>
      <c r="F216" s="27" t="s">
        <v>322</v>
      </c>
      <c r="G216" s="27" t="s">
        <v>1377</v>
      </c>
      <c r="H216" s="27" t="s">
        <v>317</v>
      </c>
      <c r="I216" s="27" t="s">
        <v>317</v>
      </c>
      <c r="J216" s="25" t="s">
        <v>1985</v>
      </c>
      <c r="K216" s="25" t="s">
        <v>317</v>
      </c>
      <c r="L216" s="51">
        <f t="shared" si="6"/>
        <v>25</v>
      </c>
      <c r="M216" s="51">
        <f t="shared" si="7"/>
        <v>7</v>
      </c>
    </row>
    <row r="217" spans="1:13" s="1" customFormat="1" ht="12" customHeight="1" x14ac:dyDescent="0.2">
      <c r="A217" s="16">
        <v>1209</v>
      </c>
      <c r="B217" s="20">
        <v>152</v>
      </c>
      <c r="C217" s="20">
        <v>303</v>
      </c>
      <c r="D217" s="25" t="s">
        <v>1984</v>
      </c>
      <c r="E217" s="27" t="s">
        <v>323</v>
      </c>
      <c r="F217" s="27" t="s">
        <v>322</v>
      </c>
      <c r="G217" s="27" t="s">
        <v>1377</v>
      </c>
      <c r="H217" s="27" t="s">
        <v>317</v>
      </c>
      <c r="I217" s="27" t="s">
        <v>317</v>
      </c>
      <c r="J217" s="25" t="s">
        <v>1983</v>
      </c>
      <c r="K217" s="25" t="s">
        <v>317</v>
      </c>
      <c r="L217" s="51">
        <f t="shared" si="6"/>
        <v>26</v>
      </c>
      <c r="M217" s="51">
        <f t="shared" si="7"/>
        <v>0</v>
      </c>
    </row>
    <row r="218" spans="1:13" s="1" customFormat="1" ht="12" customHeight="1" x14ac:dyDescent="0.2">
      <c r="A218" s="16">
        <v>1210</v>
      </c>
      <c r="B218" s="20">
        <v>152</v>
      </c>
      <c r="C218" s="20">
        <v>303</v>
      </c>
      <c r="D218" s="25" t="s">
        <v>1982</v>
      </c>
      <c r="E218" s="27" t="s">
        <v>323</v>
      </c>
      <c r="F218" s="27" t="s">
        <v>322</v>
      </c>
      <c r="G218" s="27" t="s">
        <v>1377</v>
      </c>
      <c r="H218" s="27" t="s">
        <v>317</v>
      </c>
      <c r="I218" s="27" t="s">
        <v>317</v>
      </c>
      <c r="J218" s="25" t="s">
        <v>1981</v>
      </c>
      <c r="K218" s="25" t="s">
        <v>317</v>
      </c>
      <c r="L218" s="51">
        <f t="shared" si="6"/>
        <v>26</v>
      </c>
      <c r="M218" s="51">
        <f t="shared" si="7"/>
        <v>1</v>
      </c>
    </row>
    <row r="219" spans="1:13" s="1" customFormat="1" ht="12" customHeight="1" x14ac:dyDescent="0.2">
      <c r="A219" s="16">
        <v>1211</v>
      </c>
      <c r="B219" s="20">
        <v>152</v>
      </c>
      <c r="C219" s="20">
        <v>303</v>
      </c>
      <c r="D219" s="25" t="s">
        <v>1980</v>
      </c>
      <c r="E219" s="27" t="s">
        <v>323</v>
      </c>
      <c r="F219" s="27" t="s">
        <v>322</v>
      </c>
      <c r="G219" s="27" t="s">
        <v>1377</v>
      </c>
      <c r="H219" s="27" t="s">
        <v>317</v>
      </c>
      <c r="I219" s="27" t="s">
        <v>317</v>
      </c>
      <c r="J219" s="25" t="s">
        <v>1979</v>
      </c>
      <c r="K219" s="25" t="s">
        <v>317</v>
      </c>
      <c r="L219" s="51">
        <f t="shared" si="6"/>
        <v>26</v>
      </c>
      <c r="M219" s="51">
        <f t="shared" si="7"/>
        <v>2</v>
      </c>
    </row>
    <row r="220" spans="1:13" s="1" customFormat="1" ht="12" customHeight="1" x14ac:dyDescent="0.2">
      <c r="A220" s="16">
        <v>1212</v>
      </c>
      <c r="B220" s="20">
        <v>152</v>
      </c>
      <c r="C220" s="20">
        <v>303</v>
      </c>
      <c r="D220" s="25" t="s">
        <v>1978</v>
      </c>
      <c r="E220" s="27" t="s">
        <v>323</v>
      </c>
      <c r="F220" s="27" t="s">
        <v>322</v>
      </c>
      <c r="G220" s="27" t="s">
        <v>1377</v>
      </c>
      <c r="H220" s="27" t="s">
        <v>317</v>
      </c>
      <c r="I220" s="27" t="s">
        <v>317</v>
      </c>
      <c r="J220" s="25" t="s">
        <v>1977</v>
      </c>
      <c r="K220" s="25" t="s">
        <v>317</v>
      </c>
      <c r="L220" s="51">
        <f t="shared" si="6"/>
        <v>26</v>
      </c>
      <c r="M220" s="51">
        <f t="shared" si="7"/>
        <v>3</v>
      </c>
    </row>
    <row r="221" spans="1:13" s="1" customFormat="1" ht="12" customHeight="1" x14ac:dyDescent="0.2">
      <c r="A221" s="16">
        <v>1213</v>
      </c>
      <c r="B221" s="20">
        <v>152</v>
      </c>
      <c r="C221" s="20">
        <v>304</v>
      </c>
      <c r="D221" s="25" t="s">
        <v>1976</v>
      </c>
      <c r="E221" s="27" t="s">
        <v>323</v>
      </c>
      <c r="F221" s="27" t="s">
        <v>322</v>
      </c>
      <c r="G221" s="27" t="s">
        <v>1377</v>
      </c>
      <c r="H221" s="27" t="s">
        <v>317</v>
      </c>
      <c r="I221" s="27" t="s">
        <v>317</v>
      </c>
      <c r="J221" s="25" t="s">
        <v>1975</v>
      </c>
      <c r="K221" s="25" t="s">
        <v>317</v>
      </c>
      <c r="L221" s="51">
        <f t="shared" si="6"/>
        <v>26</v>
      </c>
      <c r="M221" s="51">
        <f t="shared" si="7"/>
        <v>4</v>
      </c>
    </row>
    <row r="222" spans="1:13" s="1" customFormat="1" ht="12" customHeight="1" x14ac:dyDescent="0.2">
      <c r="A222" s="16">
        <v>1214</v>
      </c>
      <c r="B222" s="20">
        <v>152</v>
      </c>
      <c r="C222" s="20">
        <v>304</v>
      </c>
      <c r="D222" s="25" t="s">
        <v>1974</v>
      </c>
      <c r="E222" s="27" t="s">
        <v>323</v>
      </c>
      <c r="F222" s="27" t="s">
        <v>322</v>
      </c>
      <c r="G222" s="27" t="s">
        <v>1377</v>
      </c>
      <c r="H222" s="27" t="s">
        <v>317</v>
      </c>
      <c r="I222" s="27" t="s">
        <v>317</v>
      </c>
      <c r="J222" s="25" t="s">
        <v>1973</v>
      </c>
      <c r="K222" s="25" t="s">
        <v>317</v>
      </c>
      <c r="L222" s="51">
        <f t="shared" si="6"/>
        <v>26</v>
      </c>
      <c r="M222" s="51">
        <f t="shared" si="7"/>
        <v>5</v>
      </c>
    </row>
    <row r="223" spans="1:13" s="1" customFormat="1" ht="12" customHeight="1" x14ac:dyDescent="0.2">
      <c r="A223" s="16">
        <v>1215</v>
      </c>
      <c r="B223" s="20">
        <v>152</v>
      </c>
      <c r="C223" s="20">
        <v>304</v>
      </c>
      <c r="D223" s="25" t="s">
        <v>1972</v>
      </c>
      <c r="E223" s="27" t="s">
        <v>323</v>
      </c>
      <c r="F223" s="27" t="s">
        <v>322</v>
      </c>
      <c r="G223" s="27" t="s">
        <v>1377</v>
      </c>
      <c r="H223" s="27" t="s">
        <v>317</v>
      </c>
      <c r="I223" s="27" t="s">
        <v>317</v>
      </c>
      <c r="J223" s="25" t="s">
        <v>1971</v>
      </c>
      <c r="K223" s="25" t="s">
        <v>317</v>
      </c>
      <c r="L223" s="51">
        <f t="shared" si="6"/>
        <v>26</v>
      </c>
      <c r="M223" s="51">
        <f t="shared" si="7"/>
        <v>6</v>
      </c>
    </row>
    <row r="224" spans="1:13" s="1" customFormat="1" ht="12" customHeight="1" x14ac:dyDescent="0.2">
      <c r="A224" s="16">
        <v>1216</v>
      </c>
      <c r="B224" s="20">
        <v>152</v>
      </c>
      <c r="C224" s="20">
        <v>304</v>
      </c>
      <c r="D224" s="25" t="s">
        <v>1970</v>
      </c>
      <c r="E224" s="27" t="s">
        <v>323</v>
      </c>
      <c r="F224" s="27" t="s">
        <v>322</v>
      </c>
      <c r="G224" s="27" t="s">
        <v>1377</v>
      </c>
      <c r="H224" s="27" t="s">
        <v>317</v>
      </c>
      <c r="I224" s="27" t="s">
        <v>317</v>
      </c>
      <c r="J224" s="25" t="s">
        <v>1969</v>
      </c>
      <c r="K224" s="25" t="s">
        <v>317</v>
      </c>
      <c r="L224" s="51">
        <f t="shared" si="6"/>
        <v>26</v>
      </c>
      <c r="M224" s="51">
        <f t="shared" si="7"/>
        <v>7</v>
      </c>
    </row>
    <row r="225" spans="1:13" s="1" customFormat="1" ht="12" customHeight="1" x14ac:dyDescent="0.2">
      <c r="A225" s="16">
        <v>1217</v>
      </c>
      <c r="B225" s="20">
        <v>153</v>
      </c>
      <c r="C225" s="20">
        <v>305</v>
      </c>
      <c r="D225" s="25" t="s">
        <v>1968</v>
      </c>
      <c r="E225" s="27" t="s">
        <v>323</v>
      </c>
      <c r="F225" s="27" t="s">
        <v>322</v>
      </c>
      <c r="G225" s="27" t="s">
        <v>1377</v>
      </c>
      <c r="H225" s="27" t="s">
        <v>317</v>
      </c>
      <c r="I225" s="27" t="s">
        <v>317</v>
      </c>
      <c r="J225" s="25" t="s">
        <v>1967</v>
      </c>
      <c r="K225" s="25" t="s">
        <v>317</v>
      </c>
      <c r="L225" s="51">
        <f t="shared" si="6"/>
        <v>27</v>
      </c>
      <c r="M225" s="51">
        <f t="shared" si="7"/>
        <v>0</v>
      </c>
    </row>
    <row r="226" spans="1:13" s="1" customFormat="1" ht="12" customHeight="1" x14ac:dyDescent="0.2">
      <c r="A226" s="16">
        <v>1218</v>
      </c>
      <c r="B226" s="20">
        <v>153</v>
      </c>
      <c r="C226" s="20">
        <v>305</v>
      </c>
      <c r="D226" s="25" t="s">
        <v>1966</v>
      </c>
      <c r="E226" s="27" t="s">
        <v>323</v>
      </c>
      <c r="F226" s="27" t="s">
        <v>322</v>
      </c>
      <c r="G226" s="27" t="s">
        <v>1377</v>
      </c>
      <c r="H226" s="27" t="s">
        <v>317</v>
      </c>
      <c r="I226" s="27" t="s">
        <v>317</v>
      </c>
      <c r="J226" s="25" t="s">
        <v>1965</v>
      </c>
      <c r="K226" s="25" t="s">
        <v>317</v>
      </c>
      <c r="L226" s="51">
        <f t="shared" si="6"/>
        <v>27</v>
      </c>
      <c r="M226" s="51">
        <f t="shared" si="7"/>
        <v>1</v>
      </c>
    </row>
    <row r="227" spans="1:13" s="1" customFormat="1" ht="12" customHeight="1" x14ac:dyDescent="0.2">
      <c r="A227" s="16">
        <v>1219</v>
      </c>
      <c r="B227" s="20">
        <v>153</v>
      </c>
      <c r="C227" s="20">
        <v>305</v>
      </c>
      <c r="D227" s="25" t="s">
        <v>1964</v>
      </c>
      <c r="E227" s="27" t="s">
        <v>323</v>
      </c>
      <c r="F227" s="27" t="s">
        <v>322</v>
      </c>
      <c r="G227" s="27" t="s">
        <v>1377</v>
      </c>
      <c r="H227" s="27" t="s">
        <v>317</v>
      </c>
      <c r="I227" s="27" t="s">
        <v>317</v>
      </c>
      <c r="J227" s="25" t="s">
        <v>1963</v>
      </c>
      <c r="K227" s="25" t="s">
        <v>317</v>
      </c>
      <c r="L227" s="51">
        <f t="shared" si="6"/>
        <v>27</v>
      </c>
      <c r="M227" s="51">
        <f t="shared" si="7"/>
        <v>2</v>
      </c>
    </row>
    <row r="228" spans="1:13" s="1" customFormat="1" ht="12" customHeight="1" x14ac:dyDescent="0.2">
      <c r="A228" s="16">
        <v>1220</v>
      </c>
      <c r="B228" s="20">
        <v>153</v>
      </c>
      <c r="C228" s="20">
        <v>305</v>
      </c>
      <c r="D228" s="25" t="s">
        <v>1962</v>
      </c>
      <c r="E228" s="27" t="s">
        <v>323</v>
      </c>
      <c r="F228" s="27" t="s">
        <v>322</v>
      </c>
      <c r="G228" s="27" t="s">
        <v>1377</v>
      </c>
      <c r="H228" s="27" t="s">
        <v>317</v>
      </c>
      <c r="I228" s="27" t="s">
        <v>317</v>
      </c>
      <c r="J228" s="25" t="s">
        <v>1961</v>
      </c>
      <c r="K228" s="25" t="s">
        <v>317</v>
      </c>
      <c r="L228" s="51">
        <f t="shared" si="6"/>
        <v>27</v>
      </c>
      <c r="M228" s="51">
        <f t="shared" si="7"/>
        <v>3</v>
      </c>
    </row>
    <row r="229" spans="1:13" s="1" customFormat="1" ht="12" customHeight="1" x14ac:dyDescent="0.2">
      <c r="A229" s="16">
        <v>1221</v>
      </c>
      <c r="B229" s="20">
        <v>153</v>
      </c>
      <c r="C229" s="20">
        <v>306</v>
      </c>
      <c r="D229" s="25" t="s">
        <v>1960</v>
      </c>
      <c r="E229" s="27" t="s">
        <v>323</v>
      </c>
      <c r="F229" s="27" t="s">
        <v>322</v>
      </c>
      <c r="G229" s="27" t="s">
        <v>1377</v>
      </c>
      <c r="H229" s="27" t="s">
        <v>317</v>
      </c>
      <c r="I229" s="27" t="s">
        <v>317</v>
      </c>
      <c r="J229" s="25" t="s">
        <v>1959</v>
      </c>
      <c r="K229" s="25" t="s">
        <v>317</v>
      </c>
      <c r="L229" s="51">
        <f t="shared" si="6"/>
        <v>27</v>
      </c>
      <c r="M229" s="51">
        <f t="shared" si="7"/>
        <v>4</v>
      </c>
    </row>
    <row r="230" spans="1:13" s="1" customFormat="1" ht="12" customHeight="1" x14ac:dyDescent="0.2">
      <c r="A230" s="16">
        <v>1222</v>
      </c>
      <c r="B230" s="20">
        <v>153</v>
      </c>
      <c r="C230" s="20">
        <v>306</v>
      </c>
      <c r="D230" s="25" t="s">
        <v>1958</v>
      </c>
      <c r="E230" s="27" t="s">
        <v>323</v>
      </c>
      <c r="F230" s="27" t="s">
        <v>322</v>
      </c>
      <c r="G230" s="27" t="s">
        <v>1377</v>
      </c>
      <c r="H230" s="27" t="s">
        <v>317</v>
      </c>
      <c r="I230" s="27" t="s">
        <v>317</v>
      </c>
      <c r="J230" s="25" t="s">
        <v>1957</v>
      </c>
      <c r="K230" s="25" t="s">
        <v>317</v>
      </c>
      <c r="L230" s="51">
        <f t="shared" si="6"/>
        <v>27</v>
      </c>
      <c r="M230" s="51">
        <f t="shared" si="7"/>
        <v>5</v>
      </c>
    </row>
    <row r="231" spans="1:13" s="1" customFormat="1" ht="12" customHeight="1" x14ac:dyDescent="0.2">
      <c r="A231" s="16">
        <v>1223</v>
      </c>
      <c r="B231" s="20">
        <v>153</v>
      </c>
      <c r="C231" s="20">
        <v>306</v>
      </c>
      <c r="D231" s="25" t="s">
        <v>1956</v>
      </c>
      <c r="E231" s="27" t="s">
        <v>323</v>
      </c>
      <c r="F231" s="27" t="s">
        <v>322</v>
      </c>
      <c r="G231" s="27" t="s">
        <v>1377</v>
      </c>
      <c r="H231" s="27" t="s">
        <v>317</v>
      </c>
      <c r="I231" s="27" t="s">
        <v>317</v>
      </c>
      <c r="J231" s="25" t="s">
        <v>1955</v>
      </c>
      <c r="K231" s="25" t="s">
        <v>317</v>
      </c>
      <c r="L231" s="51">
        <f t="shared" si="6"/>
        <v>27</v>
      </c>
      <c r="M231" s="51">
        <f t="shared" si="7"/>
        <v>6</v>
      </c>
    </row>
    <row r="232" spans="1:13" s="1" customFormat="1" ht="12" customHeight="1" x14ac:dyDescent="0.2">
      <c r="A232" s="16">
        <v>1224</v>
      </c>
      <c r="B232" s="20">
        <v>153</v>
      </c>
      <c r="C232" s="20">
        <v>306</v>
      </c>
      <c r="D232" s="25" t="s">
        <v>1954</v>
      </c>
      <c r="E232" s="27" t="s">
        <v>323</v>
      </c>
      <c r="F232" s="27" t="s">
        <v>322</v>
      </c>
      <c r="G232" s="27" t="s">
        <v>1377</v>
      </c>
      <c r="H232" s="27" t="s">
        <v>317</v>
      </c>
      <c r="I232" s="27" t="s">
        <v>317</v>
      </c>
      <c r="J232" s="25" t="s">
        <v>1953</v>
      </c>
      <c r="K232" s="25" t="s">
        <v>317</v>
      </c>
      <c r="L232" s="51">
        <f t="shared" si="6"/>
        <v>27</v>
      </c>
      <c r="M232" s="51">
        <f t="shared" si="7"/>
        <v>7</v>
      </c>
    </row>
    <row r="233" spans="1:13" s="1" customFormat="1" ht="12" customHeight="1" x14ac:dyDescent="0.2">
      <c r="A233" s="16">
        <v>1225</v>
      </c>
      <c r="B233" s="20">
        <v>154</v>
      </c>
      <c r="C233" s="20">
        <v>307</v>
      </c>
      <c r="D233" s="25" t="s">
        <v>1952</v>
      </c>
      <c r="E233" s="27" t="s">
        <v>323</v>
      </c>
      <c r="F233" s="27" t="s">
        <v>322</v>
      </c>
      <c r="G233" s="27" t="s">
        <v>1377</v>
      </c>
      <c r="H233" s="27" t="s">
        <v>317</v>
      </c>
      <c r="I233" s="27" t="s">
        <v>317</v>
      </c>
      <c r="J233" s="25" t="s">
        <v>1951</v>
      </c>
      <c r="K233" s="25" t="s">
        <v>317</v>
      </c>
      <c r="L233" s="51">
        <f t="shared" si="6"/>
        <v>28</v>
      </c>
      <c r="M233" s="51">
        <f t="shared" si="7"/>
        <v>0</v>
      </c>
    </row>
    <row r="234" spans="1:13" s="1" customFormat="1" ht="12" customHeight="1" x14ac:dyDescent="0.2">
      <c r="A234" s="16">
        <v>1226</v>
      </c>
      <c r="B234" s="20">
        <v>154</v>
      </c>
      <c r="C234" s="20">
        <v>307</v>
      </c>
      <c r="D234" s="25" t="s">
        <v>1950</v>
      </c>
      <c r="E234" s="27" t="s">
        <v>323</v>
      </c>
      <c r="F234" s="27" t="s">
        <v>322</v>
      </c>
      <c r="G234" s="27" t="s">
        <v>1377</v>
      </c>
      <c r="H234" s="27" t="s">
        <v>317</v>
      </c>
      <c r="I234" s="27" t="s">
        <v>317</v>
      </c>
      <c r="J234" s="25" t="s">
        <v>1949</v>
      </c>
      <c r="K234" s="25" t="s">
        <v>317</v>
      </c>
      <c r="L234" s="51">
        <f t="shared" si="6"/>
        <v>28</v>
      </c>
      <c r="M234" s="51">
        <f t="shared" si="7"/>
        <v>1</v>
      </c>
    </row>
    <row r="235" spans="1:13" s="1" customFormat="1" ht="12" customHeight="1" x14ac:dyDescent="0.2">
      <c r="A235" s="16">
        <v>1227</v>
      </c>
      <c r="B235" s="20">
        <v>154</v>
      </c>
      <c r="C235" s="20">
        <v>307</v>
      </c>
      <c r="D235" s="25" t="s">
        <v>1948</v>
      </c>
      <c r="E235" s="27" t="s">
        <v>323</v>
      </c>
      <c r="F235" s="27" t="s">
        <v>322</v>
      </c>
      <c r="G235" s="27" t="s">
        <v>1377</v>
      </c>
      <c r="H235" s="27" t="s">
        <v>317</v>
      </c>
      <c r="I235" s="27" t="s">
        <v>317</v>
      </c>
      <c r="J235" s="25" t="s">
        <v>1947</v>
      </c>
      <c r="K235" s="25" t="s">
        <v>317</v>
      </c>
      <c r="L235" s="51">
        <f t="shared" si="6"/>
        <v>28</v>
      </c>
      <c r="M235" s="51">
        <f t="shared" si="7"/>
        <v>2</v>
      </c>
    </row>
    <row r="236" spans="1:13" s="1" customFormat="1" ht="12" customHeight="1" x14ac:dyDescent="0.2">
      <c r="A236" s="16">
        <v>1228</v>
      </c>
      <c r="B236" s="20">
        <v>154</v>
      </c>
      <c r="C236" s="20">
        <v>307</v>
      </c>
      <c r="D236" s="25" t="s">
        <v>1946</v>
      </c>
      <c r="E236" s="27" t="s">
        <v>323</v>
      </c>
      <c r="F236" s="27" t="s">
        <v>322</v>
      </c>
      <c r="G236" s="27" t="s">
        <v>1377</v>
      </c>
      <c r="H236" s="27" t="s">
        <v>317</v>
      </c>
      <c r="I236" s="27" t="s">
        <v>317</v>
      </c>
      <c r="J236" s="25" t="s">
        <v>1945</v>
      </c>
      <c r="K236" s="25" t="s">
        <v>317</v>
      </c>
      <c r="L236" s="51">
        <f t="shared" si="6"/>
        <v>28</v>
      </c>
      <c r="M236" s="51">
        <f t="shared" si="7"/>
        <v>3</v>
      </c>
    </row>
    <row r="237" spans="1:13" s="1" customFormat="1" ht="12" customHeight="1" x14ac:dyDescent="0.2">
      <c r="A237" s="16">
        <v>1229</v>
      </c>
      <c r="B237" s="20">
        <v>154</v>
      </c>
      <c r="C237" s="20">
        <v>308</v>
      </c>
      <c r="D237" s="25" t="s">
        <v>1944</v>
      </c>
      <c r="E237" s="27" t="s">
        <v>323</v>
      </c>
      <c r="F237" s="27" t="s">
        <v>322</v>
      </c>
      <c r="G237" s="27" t="s">
        <v>1377</v>
      </c>
      <c r="H237" s="27" t="s">
        <v>317</v>
      </c>
      <c r="I237" s="27" t="s">
        <v>317</v>
      </c>
      <c r="J237" s="25" t="s">
        <v>1943</v>
      </c>
      <c r="K237" s="25" t="s">
        <v>317</v>
      </c>
      <c r="L237" s="51">
        <f t="shared" si="6"/>
        <v>28</v>
      </c>
      <c r="M237" s="51">
        <f t="shared" si="7"/>
        <v>4</v>
      </c>
    </row>
    <row r="238" spans="1:13" s="1" customFormat="1" ht="12" customHeight="1" x14ac:dyDescent="0.2">
      <c r="A238" s="16">
        <v>1230</v>
      </c>
      <c r="B238" s="20">
        <v>154</v>
      </c>
      <c r="C238" s="20">
        <v>308</v>
      </c>
      <c r="D238" s="25" t="s">
        <v>1942</v>
      </c>
      <c r="E238" s="27" t="s">
        <v>323</v>
      </c>
      <c r="F238" s="27" t="s">
        <v>322</v>
      </c>
      <c r="G238" s="27" t="s">
        <v>1377</v>
      </c>
      <c r="H238" s="27" t="s">
        <v>317</v>
      </c>
      <c r="I238" s="27" t="s">
        <v>317</v>
      </c>
      <c r="J238" s="25" t="s">
        <v>1941</v>
      </c>
      <c r="K238" s="25" t="s">
        <v>317</v>
      </c>
      <c r="L238" s="51">
        <f t="shared" si="6"/>
        <v>28</v>
      </c>
      <c r="M238" s="51">
        <f t="shared" si="7"/>
        <v>5</v>
      </c>
    </row>
    <row r="239" spans="1:13" s="1" customFormat="1" ht="12" customHeight="1" x14ac:dyDescent="0.2">
      <c r="A239" s="16">
        <v>1231</v>
      </c>
      <c r="B239" s="20">
        <v>154</v>
      </c>
      <c r="C239" s="20">
        <v>308</v>
      </c>
      <c r="D239" s="25" t="s">
        <v>1940</v>
      </c>
      <c r="E239" s="27" t="s">
        <v>323</v>
      </c>
      <c r="F239" s="27" t="s">
        <v>322</v>
      </c>
      <c r="G239" s="27" t="s">
        <v>1377</v>
      </c>
      <c r="H239" s="27" t="s">
        <v>317</v>
      </c>
      <c r="I239" s="27" t="s">
        <v>317</v>
      </c>
      <c r="J239" s="25" t="s">
        <v>1939</v>
      </c>
      <c r="K239" s="25" t="s">
        <v>317</v>
      </c>
      <c r="L239" s="51">
        <f t="shared" si="6"/>
        <v>28</v>
      </c>
      <c r="M239" s="51">
        <f t="shared" si="7"/>
        <v>6</v>
      </c>
    </row>
    <row r="240" spans="1:13" s="1" customFormat="1" ht="12" customHeight="1" x14ac:dyDescent="0.2">
      <c r="A240" s="16">
        <v>1232</v>
      </c>
      <c r="B240" s="20">
        <v>154</v>
      </c>
      <c r="C240" s="20">
        <v>308</v>
      </c>
      <c r="D240" s="25" t="s">
        <v>1938</v>
      </c>
      <c r="E240" s="27" t="s">
        <v>323</v>
      </c>
      <c r="F240" s="27" t="s">
        <v>322</v>
      </c>
      <c r="G240" s="27" t="s">
        <v>1377</v>
      </c>
      <c r="H240" s="27" t="s">
        <v>317</v>
      </c>
      <c r="I240" s="27" t="s">
        <v>317</v>
      </c>
      <c r="J240" s="25" t="s">
        <v>1937</v>
      </c>
      <c r="K240" s="25" t="s">
        <v>317</v>
      </c>
      <c r="L240" s="51">
        <f t="shared" si="6"/>
        <v>28</v>
      </c>
      <c r="M240" s="51">
        <f t="shared" si="7"/>
        <v>7</v>
      </c>
    </row>
    <row r="241" spans="1:13" s="1" customFormat="1" ht="12" customHeight="1" x14ac:dyDescent="0.2">
      <c r="A241" s="16">
        <v>1233</v>
      </c>
      <c r="B241" s="20">
        <v>155</v>
      </c>
      <c r="C241" s="20">
        <v>309</v>
      </c>
      <c r="D241" s="25" t="s">
        <v>1936</v>
      </c>
      <c r="E241" s="27" t="s">
        <v>323</v>
      </c>
      <c r="F241" s="27" t="s">
        <v>322</v>
      </c>
      <c r="G241" s="27" t="s">
        <v>1377</v>
      </c>
      <c r="H241" s="27" t="s">
        <v>317</v>
      </c>
      <c r="I241" s="27" t="s">
        <v>317</v>
      </c>
      <c r="J241" s="25" t="s">
        <v>1935</v>
      </c>
      <c r="K241" s="25" t="s">
        <v>317</v>
      </c>
      <c r="L241" s="51">
        <f t="shared" si="6"/>
        <v>29</v>
      </c>
      <c r="M241" s="51">
        <f t="shared" si="7"/>
        <v>0</v>
      </c>
    </row>
    <row r="242" spans="1:13" s="1" customFormat="1" ht="12" customHeight="1" x14ac:dyDescent="0.2">
      <c r="A242" s="16">
        <v>1234</v>
      </c>
      <c r="B242" s="20">
        <v>155</v>
      </c>
      <c r="C242" s="20">
        <v>309</v>
      </c>
      <c r="D242" s="25" t="s">
        <v>1934</v>
      </c>
      <c r="E242" s="27" t="s">
        <v>323</v>
      </c>
      <c r="F242" s="27" t="s">
        <v>322</v>
      </c>
      <c r="G242" s="27" t="s">
        <v>1377</v>
      </c>
      <c r="H242" s="27" t="s">
        <v>317</v>
      </c>
      <c r="I242" s="27" t="s">
        <v>317</v>
      </c>
      <c r="J242" s="25" t="s">
        <v>1933</v>
      </c>
      <c r="K242" s="25" t="s">
        <v>317</v>
      </c>
      <c r="L242" s="51">
        <f t="shared" si="6"/>
        <v>29</v>
      </c>
      <c r="M242" s="51">
        <f t="shared" si="7"/>
        <v>1</v>
      </c>
    </row>
    <row r="243" spans="1:13" s="1" customFormat="1" ht="12" customHeight="1" x14ac:dyDescent="0.2">
      <c r="A243" s="16">
        <v>1235</v>
      </c>
      <c r="B243" s="20">
        <v>155</v>
      </c>
      <c r="C243" s="20">
        <v>309</v>
      </c>
      <c r="D243" s="25" t="s">
        <v>1932</v>
      </c>
      <c r="E243" s="27" t="s">
        <v>323</v>
      </c>
      <c r="F243" s="27" t="s">
        <v>322</v>
      </c>
      <c r="G243" s="27" t="s">
        <v>1377</v>
      </c>
      <c r="H243" s="27" t="s">
        <v>317</v>
      </c>
      <c r="I243" s="27" t="s">
        <v>317</v>
      </c>
      <c r="J243" s="25" t="s">
        <v>1931</v>
      </c>
      <c r="K243" s="25" t="s">
        <v>317</v>
      </c>
      <c r="L243" s="51">
        <f t="shared" si="6"/>
        <v>29</v>
      </c>
      <c r="M243" s="51">
        <f t="shared" si="7"/>
        <v>2</v>
      </c>
    </row>
    <row r="244" spans="1:13" s="1" customFormat="1" ht="12" customHeight="1" x14ac:dyDescent="0.2">
      <c r="A244" s="16">
        <v>1236</v>
      </c>
      <c r="B244" s="20">
        <v>155</v>
      </c>
      <c r="C244" s="20">
        <v>309</v>
      </c>
      <c r="D244" s="25" t="s">
        <v>1930</v>
      </c>
      <c r="E244" s="27" t="s">
        <v>323</v>
      </c>
      <c r="F244" s="27" t="s">
        <v>322</v>
      </c>
      <c r="G244" s="27" t="s">
        <v>1377</v>
      </c>
      <c r="H244" s="27" t="s">
        <v>317</v>
      </c>
      <c r="I244" s="27" t="s">
        <v>317</v>
      </c>
      <c r="J244" s="25" t="s">
        <v>1929</v>
      </c>
      <c r="K244" s="25" t="s">
        <v>317</v>
      </c>
      <c r="L244" s="51">
        <f t="shared" si="6"/>
        <v>29</v>
      </c>
      <c r="M244" s="51">
        <f t="shared" si="7"/>
        <v>3</v>
      </c>
    </row>
    <row r="245" spans="1:13" s="1" customFormat="1" ht="12" customHeight="1" x14ac:dyDescent="0.2">
      <c r="A245" s="16">
        <v>1237</v>
      </c>
      <c r="B245" s="20">
        <v>155</v>
      </c>
      <c r="C245" s="20">
        <v>310</v>
      </c>
      <c r="D245" s="25" t="s">
        <v>1928</v>
      </c>
      <c r="E245" s="27" t="s">
        <v>323</v>
      </c>
      <c r="F245" s="27" t="s">
        <v>322</v>
      </c>
      <c r="G245" s="27" t="s">
        <v>1377</v>
      </c>
      <c r="H245" s="27" t="s">
        <v>317</v>
      </c>
      <c r="I245" s="27" t="s">
        <v>317</v>
      </c>
      <c r="J245" s="25" t="s">
        <v>1927</v>
      </c>
      <c r="K245" s="25" t="s">
        <v>317</v>
      </c>
      <c r="L245" s="51">
        <f t="shared" si="6"/>
        <v>29</v>
      </c>
      <c r="M245" s="51">
        <f t="shared" si="7"/>
        <v>4</v>
      </c>
    </row>
    <row r="246" spans="1:13" s="1" customFormat="1" ht="12" customHeight="1" x14ac:dyDescent="0.2">
      <c r="A246" s="16">
        <v>1238</v>
      </c>
      <c r="B246" s="20">
        <v>155</v>
      </c>
      <c r="C246" s="20">
        <v>310</v>
      </c>
      <c r="D246" s="25" t="s">
        <v>1926</v>
      </c>
      <c r="E246" s="27" t="s">
        <v>323</v>
      </c>
      <c r="F246" s="27" t="s">
        <v>322</v>
      </c>
      <c r="G246" s="27" t="s">
        <v>1377</v>
      </c>
      <c r="H246" s="27" t="s">
        <v>317</v>
      </c>
      <c r="I246" s="27" t="s">
        <v>317</v>
      </c>
      <c r="J246" s="25" t="s">
        <v>1925</v>
      </c>
      <c r="K246" s="25" t="s">
        <v>317</v>
      </c>
      <c r="L246" s="51">
        <f t="shared" si="6"/>
        <v>29</v>
      </c>
      <c r="M246" s="51">
        <f t="shared" si="7"/>
        <v>5</v>
      </c>
    </row>
    <row r="247" spans="1:13" s="1" customFormat="1" ht="12" customHeight="1" x14ac:dyDescent="0.2">
      <c r="A247" s="16">
        <v>1239</v>
      </c>
      <c r="B247" s="20">
        <v>155</v>
      </c>
      <c r="C247" s="20">
        <v>310</v>
      </c>
      <c r="D247" s="25" t="s">
        <v>1924</v>
      </c>
      <c r="E247" s="27" t="s">
        <v>323</v>
      </c>
      <c r="F247" s="27" t="s">
        <v>322</v>
      </c>
      <c r="G247" s="27" t="s">
        <v>1377</v>
      </c>
      <c r="H247" s="27" t="s">
        <v>317</v>
      </c>
      <c r="I247" s="27" t="s">
        <v>317</v>
      </c>
      <c r="J247" s="25" t="s">
        <v>1923</v>
      </c>
      <c r="K247" s="25" t="s">
        <v>317</v>
      </c>
      <c r="L247" s="51">
        <f t="shared" si="6"/>
        <v>29</v>
      </c>
      <c r="M247" s="51">
        <f t="shared" si="7"/>
        <v>6</v>
      </c>
    </row>
    <row r="248" spans="1:13" s="1" customFormat="1" ht="12" customHeight="1" x14ac:dyDescent="0.2">
      <c r="A248" s="16">
        <v>1240</v>
      </c>
      <c r="B248" s="20">
        <v>155</v>
      </c>
      <c r="C248" s="20">
        <v>310</v>
      </c>
      <c r="D248" s="25" t="s">
        <v>1922</v>
      </c>
      <c r="E248" s="27" t="s">
        <v>323</v>
      </c>
      <c r="F248" s="27" t="s">
        <v>322</v>
      </c>
      <c r="G248" s="27" t="s">
        <v>1377</v>
      </c>
      <c r="H248" s="27" t="s">
        <v>317</v>
      </c>
      <c r="I248" s="27" t="s">
        <v>317</v>
      </c>
      <c r="J248" s="25" t="s">
        <v>1921</v>
      </c>
      <c r="K248" s="25" t="s">
        <v>317</v>
      </c>
      <c r="L248" s="51">
        <f t="shared" si="6"/>
        <v>29</v>
      </c>
      <c r="M248" s="51">
        <f t="shared" si="7"/>
        <v>7</v>
      </c>
    </row>
    <row r="249" spans="1:13" s="1" customFormat="1" ht="12" customHeight="1" x14ac:dyDescent="0.2">
      <c r="A249" s="16">
        <v>1241</v>
      </c>
      <c r="B249" s="20">
        <v>156</v>
      </c>
      <c r="C249" s="20">
        <v>311</v>
      </c>
      <c r="D249" s="25" t="s">
        <v>1920</v>
      </c>
      <c r="E249" s="27" t="s">
        <v>323</v>
      </c>
      <c r="F249" s="27" t="s">
        <v>322</v>
      </c>
      <c r="G249" s="27" t="s">
        <v>1377</v>
      </c>
      <c r="H249" s="27" t="s">
        <v>317</v>
      </c>
      <c r="I249" s="27" t="s">
        <v>317</v>
      </c>
      <c r="J249" s="25" t="s">
        <v>1919</v>
      </c>
      <c r="K249" s="25" t="s">
        <v>317</v>
      </c>
      <c r="L249" s="51">
        <f t="shared" si="6"/>
        <v>30</v>
      </c>
      <c r="M249" s="51">
        <f t="shared" si="7"/>
        <v>0</v>
      </c>
    </row>
    <row r="250" spans="1:13" s="1" customFormat="1" ht="12" customHeight="1" x14ac:dyDescent="0.2">
      <c r="A250" s="16">
        <v>1242</v>
      </c>
      <c r="B250" s="20">
        <v>156</v>
      </c>
      <c r="C250" s="20">
        <v>311</v>
      </c>
      <c r="D250" s="25" t="s">
        <v>1918</v>
      </c>
      <c r="E250" s="27" t="s">
        <v>323</v>
      </c>
      <c r="F250" s="27" t="s">
        <v>322</v>
      </c>
      <c r="G250" s="27" t="s">
        <v>1377</v>
      </c>
      <c r="H250" s="27" t="s">
        <v>317</v>
      </c>
      <c r="I250" s="27" t="s">
        <v>317</v>
      </c>
      <c r="J250" s="25" t="s">
        <v>1917</v>
      </c>
      <c r="K250" s="25" t="s">
        <v>317</v>
      </c>
      <c r="L250" s="51">
        <f t="shared" si="6"/>
        <v>30</v>
      </c>
      <c r="M250" s="51">
        <f t="shared" si="7"/>
        <v>1</v>
      </c>
    </row>
    <row r="251" spans="1:13" s="1" customFormat="1" ht="12" customHeight="1" x14ac:dyDescent="0.2">
      <c r="A251" s="16">
        <v>1243</v>
      </c>
      <c r="B251" s="20">
        <v>156</v>
      </c>
      <c r="C251" s="20">
        <v>311</v>
      </c>
      <c r="D251" s="25" t="s">
        <v>1916</v>
      </c>
      <c r="E251" s="27" t="s">
        <v>323</v>
      </c>
      <c r="F251" s="27" t="s">
        <v>322</v>
      </c>
      <c r="G251" s="27" t="s">
        <v>1377</v>
      </c>
      <c r="H251" s="27" t="s">
        <v>317</v>
      </c>
      <c r="I251" s="27" t="s">
        <v>317</v>
      </c>
      <c r="J251" s="25" t="s">
        <v>1915</v>
      </c>
      <c r="K251" s="25" t="s">
        <v>317</v>
      </c>
      <c r="L251" s="51">
        <f t="shared" si="6"/>
        <v>30</v>
      </c>
      <c r="M251" s="51">
        <f t="shared" si="7"/>
        <v>2</v>
      </c>
    </row>
    <row r="252" spans="1:13" s="1" customFormat="1" ht="12" customHeight="1" x14ac:dyDescent="0.2">
      <c r="A252" s="16">
        <v>1244</v>
      </c>
      <c r="B252" s="20">
        <v>156</v>
      </c>
      <c r="C252" s="20">
        <v>311</v>
      </c>
      <c r="D252" s="25" t="s">
        <v>1914</v>
      </c>
      <c r="E252" s="27" t="s">
        <v>323</v>
      </c>
      <c r="F252" s="27" t="s">
        <v>322</v>
      </c>
      <c r="G252" s="27" t="s">
        <v>1377</v>
      </c>
      <c r="H252" s="27" t="s">
        <v>317</v>
      </c>
      <c r="I252" s="27" t="s">
        <v>317</v>
      </c>
      <c r="J252" s="25" t="s">
        <v>1913</v>
      </c>
      <c r="K252" s="25" t="s">
        <v>317</v>
      </c>
      <c r="L252" s="51">
        <f t="shared" si="6"/>
        <v>30</v>
      </c>
      <c r="M252" s="51">
        <f t="shared" si="7"/>
        <v>3</v>
      </c>
    </row>
    <row r="253" spans="1:13" s="1" customFormat="1" ht="12" customHeight="1" x14ac:dyDescent="0.2">
      <c r="A253" s="16">
        <v>1245</v>
      </c>
      <c r="B253" s="20">
        <v>156</v>
      </c>
      <c r="C253" s="20">
        <v>312</v>
      </c>
      <c r="D253" s="25" t="s">
        <v>1912</v>
      </c>
      <c r="E253" s="27" t="s">
        <v>323</v>
      </c>
      <c r="F253" s="27" t="s">
        <v>322</v>
      </c>
      <c r="G253" s="27" t="s">
        <v>1377</v>
      </c>
      <c r="H253" s="27" t="s">
        <v>317</v>
      </c>
      <c r="I253" s="27" t="s">
        <v>317</v>
      </c>
      <c r="J253" s="25" t="s">
        <v>1911</v>
      </c>
      <c r="K253" s="25" t="s">
        <v>317</v>
      </c>
      <c r="L253" s="51">
        <f t="shared" si="6"/>
        <v>30</v>
      </c>
      <c r="M253" s="51">
        <f t="shared" si="7"/>
        <v>4</v>
      </c>
    </row>
    <row r="254" spans="1:13" s="1" customFormat="1" ht="12" customHeight="1" x14ac:dyDescent="0.2">
      <c r="A254" s="16">
        <v>1246</v>
      </c>
      <c r="B254" s="20">
        <v>156</v>
      </c>
      <c r="C254" s="20">
        <v>312</v>
      </c>
      <c r="D254" s="25" t="s">
        <v>1910</v>
      </c>
      <c r="E254" s="27" t="s">
        <v>323</v>
      </c>
      <c r="F254" s="27" t="s">
        <v>322</v>
      </c>
      <c r="G254" s="27" t="s">
        <v>1377</v>
      </c>
      <c r="H254" s="27" t="s">
        <v>317</v>
      </c>
      <c r="I254" s="27" t="s">
        <v>317</v>
      </c>
      <c r="J254" s="25" t="s">
        <v>1909</v>
      </c>
      <c r="K254" s="25" t="s">
        <v>317</v>
      </c>
      <c r="L254" s="51">
        <f t="shared" si="6"/>
        <v>30</v>
      </c>
      <c r="M254" s="51">
        <f t="shared" si="7"/>
        <v>5</v>
      </c>
    </row>
    <row r="255" spans="1:13" s="1" customFormat="1" ht="12" customHeight="1" x14ac:dyDescent="0.2">
      <c r="A255" s="16">
        <v>1247</v>
      </c>
      <c r="B255" s="20">
        <v>156</v>
      </c>
      <c r="C255" s="20">
        <v>312</v>
      </c>
      <c r="D255" s="25" t="s">
        <v>1908</v>
      </c>
      <c r="E255" s="27" t="s">
        <v>323</v>
      </c>
      <c r="F255" s="27" t="s">
        <v>322</v>
      </c>
      <c r="G255" s="27" t="s">
        <v>1377</v>
      </c>
      <c r="H255" s="27" t="s">
        <v>317</v>
      </c>
      <c r="I255" s="27" t="s">
        <v>317</v>
      </c>
      <c r="J255" s="25" t="s">
        <v>1907</v>
      </c>
      <c r="K255" s="25" t="s">
        <v>317</v>
      </c>
      <c r="L255" s="51">
        <f t="shared" si="6"/>
        <v>30</v>
      </c>
      <c r="M255" s="51">
        <f t="shared" si="7"/>
        <v>6</v>
      </c>
    </row>
    <row r="256" spans="1:13" s="1" customFormat="1" ht="12" customHeight="1" x14ac:dyDescent="0.2">
      <c r="A256" s="16">
        <v>1248</v>
      </c>
      <c r="B256" s="20">
        <v>156</v>
      </c>
      <c r="C256" s="20">
        <v>312</v>
      </c>
      <c r="D256" s="25" t="s">
        <v>1906</v>
      </c>
      <c r="E256" s="27" t="s">
        <v>323</v>
      </c>
      <c r="F256" s="27" t="s">
        <v>322</v>
      </c>
      <c r="G256" s="27" t="s">
        <v>1377</v>
      </c>
      <c r="H256" s="27" t="s">
        <v>317</v>
      </c>
      <c r="I256" s="27" t="s">
        <v>317</v>
      </c>
      <c r="J256" s="25" t="s">
        <v>1905</v>
      </c>
      <c r="K256" s="25" t="s">
        <v>317</v>
      </c>
      <c r="L256" s="51">
        <f t="shared" si="6"/>
        <v>30</v>
      </c>
      <c r="M256" s="51">
        <f t="shared" si="7"/>
        <v>7</v>
      </c>
    </row>
    <row r="257" spans="1:13" s="1" customFormat="1" ht="12" customHeight="1" x14ac:dyDescent="0.2">
      <c r="A257" s="16">
        <v>1249</v>
      </c>
      <c r="B257" s="20">
        <v>157</v>
      </c>
      <c r="C257" s="20">
        <v>313</v>
      </c>
      <c r="D257" s="25" t="s">
        <v>1904</v>
      </c>
      <c r="E257" s="27" t="s">
        <v>323</v>
      </c>
      <c r="F257" s="27" t="s">
        <v>322</v>
      </c>
      <c r="G257" s="27" t="s">
        <v>1377</v>
      </c>
      <c r="H257" s="27" t="s">
        <v>317</v>
      </c>
      <c r="I257" s="27" t="s">
        <v>317</v>
      </c>
      <c r="J257" s="25" t="s">
        <v>1903</v>
      </c>
      <c r="K257" s="25" t="s">
        <v>317</v>
      </c>
      <c r="L257" s="51">
        <f t="shared" si="6"/>
        <v>31</v>
      </c>
      <c r="M257" s="51">
        <f t="shared" si="7"/>
        <v>0</v>
      </c>
    </row>
    <row r="258" spans="1:13" s="1" customFormat="1" ht="12" customHeight="1" x14ac:dyDescent="0.2">
      <c r="A258" s="16">
        <v>1250</v>
      </c>
      <c r="B258" s="20">
        <v>157</v>
      </c>
      <c r="C258" s="20">
        <v>313</v>
      </c>
      <c r="D258" s="25" t="s">
        <v>1902</v>
      </c>
      <c r="E258" s="27" t="s">
        <v>323</v>
      </c>
      <c r="F258" s="27" t="s">
        <v>322</v>
      </c>
      <c r="G258" s="27" t="s">
        <v>1377</v>
      </c>
      <c r="H258" s="27" t="s">
        <v>317</v>
      </c>
      <c r="I258" s="27" t="s">
        <v>317</v>
      </c>
      <c r="J258" s="25" t="s">
        <v>1901</v>
      </c>
      <c r="K258" s="25" t="s">
        <v>317</v>
      </c>
      <c r="L258" s="51">
        <f t="shared" si="6"/>
        <v>31</v>
      </c>
      <c r="M258" s="51">
        <f t="shared" si="7"/>
        <v>1</v>
      </c>
    </row>
    <row r="259" spans="1:13" s="1" customFormat="1" ht="12" customHeight="1" x14ac:dyDescent="0.2">
      <c r="A259" s="16">
        <v>1251</v>
      </c>
      <c r="B259" s="20">
        <v>157</v>
      </c>
      <c r="C259" s="20">
        <v>313</v>
      </c>
      <c r="D259" s="25" t="s">
        <v>1900</v>
      </c>
      <c r="E259" s="27" t="s">
        <v>323</v>
      </c>
      <c r="F259" s="27" t="s">
        <v>322</v>
      </c>
      <c r="G259" s="27" t="s">
        <v>1377</v>
      </c>
      <c r="H259" s="27" t="s">
        <v>317</v>
      </c>
      <c r="I259" s="27" t="s">
        <v>317</v>
      </c>
      <c r="J259" s="25" t="s">
        <v>1899</v>
      </c>
      <c r="K259" s="25" t="s">
        <v>317</v>
      </c>
      <c r="L259" s="51">
        <f t="shared" si="6"/>
        <v>31</v>
      </c>
      <c r="M259" s="51">
        <f t="shared" si="7"/>
        <v>2</v>
      </c>
    </row>
    <row r="260" spans="1:13" s="1" customFormat="1" ht="12" customHeight="1" x14ac:dyDescent="0.2">
      <c r="A260" s="16">
        <v>1252</v>
      </c>
      <c r="B260" s="20">
        <v>157</v>
      </c>
      <c r="C260" s="20">
        <v>313</v>
      </c>
      <c r="D260" s="25" t="s">
        <v>1898</v>
      </c>
      <c r="E260" s="27" t="s">
        <v>323</v>
      </c>
      <c r="F260" s="27" t="s">
        <v>322</v>
      </c>
      <c r="G260" s="27" t="s">
        <v>1377</v>
      </c>
      <c r="H260" s="27" t="s">
        <v>317</v>
      </c>
      <c r="I260" s="27" t="s">
        <v>317</v>
      </c>
      <c r="J260" s="25" t="s">
        <v>1897</v>
      </c>
      <c r="K260" s="25" t="s">
        <v>317</v>
      </c>
      <c r="L260" s="51">
        <f t="shared" si="6"/>
        <v>31</v>
      </c>
      <c r="M260" s="51">
        <f t="shared" si="7"/>
        <v>3</v>
      </c>
    </row>
    <row r="261" spans="1:13" s="1" customFormat="1" ht="12" customHeight="1" x14ac:dyDescent="0.2">
      <c r="A261" s="16">
        <v>1253</v>
      </c>
      <c r="B261" s="20">
        <v>157</v>
      </c>
      <c r="C261" s="20">
        <v>314</v>
      </c>
      <c r="D261" s="25" t="s">
        <v>1896</v>
      </c>
      <c r="E261" s="27" t="s">
        <v>323</v>
      </c>
      <c r="F261" s="27" t="s">
        <v>322</v>
      </c>
      <c r="G261" s="27" t="s">
        <v>1377</v>
      </c>
      <c r="H261" s="27" t="s">
        <v>317</v>
      </c>
      <c r="I261" s="27" t="s">
        <v>317</v>
      </c>
      <c r="J261" s="25" t="s">
        <v>1895</v>
      </c>
      <c r="K261" s="25" t="s">
        <v>317</v>
      </c>
      <c r="L261" s="51">
        <f t="shared" si="6"/>
        <v>31</v>
      </c>
      <c r="M261" s="51">
        <f t="shared" si="7"/>
        <v>4</v>
      </c>
    </row>
    <row r="262" spans="1:13" s="1" customFormat="1" ht="12" customHeight="1" x14ac:dyDescent="0.2">
      <c r="A262" s="16">
        <v>1254</v>
      </c>
      <c r="B262" s="20">
        <v>157</v>
      </c>
      <c r="C262" s="20">
        <v>314</v>
      </c>
      <c r="D262" s="25" t="s">
        <v>1894</v>
      </c>
      <c r="E262" s="27" t="s">
        <v>323</v>
      </c>
      <c r="F262" s="27" t="s">
        <v>322</v>
      </c>
      <c r="G262" s="27" t="s">
        <v>1377</v>
      </c>
      <c r="H262" s="27" t="s">
        <v>317</v>
      </c>
      <c r="I262" s="27" t="s">
        <v>317</v>
      </c>
      <c r="J262" s="25" t="s">
        <v>1893</v>
      </c>
      <c r="K262" s="25" t="s">
        <v>317</v>
      </c>
      <c r="L262" s="51">
        <f t="shared" si="6"/>
        <v>31</v>
      </c>
      <c r="M262" s="51">
        <f t="shared" si="7"/>
        <v>5</v>
      </c>
    </row>
    <row r="263" spans="1:13" s="1" customFormat="1" ht="12" customHeight="1" x14ac:dyDescent="0.2">
      <c r="A263" s="16">
        <v>1255</v>
      </c>
      <c r="B263" s="20">
        <v>157</v>
      </c>
      <c r="C263" s="20">
        <v>314</v>
      </c>
      <c r="D263" s="25" t="s">
        <v>1892</v>
      </c>
      <c r="E263" s="27" t="s">
        <v>323</v>
      </c>
      <c r="F263" s="27" t="s">
        <v>322</v>
      </c>
      <c r="G263" s="27" t="s">
        <v>1377</v>
      </c>
      <c r="H263" s="27" t="s">
        <v>317</v>
      </c>
      <c r="I263" s="27" t="s">
        <v>317</v>
      </c>
      <c r="J263" s="25" t="s">
        <v>1891</v>
      </c>
      <c r="K263" s="25" t="s">
        <v>317</v>
      </c>
      <c r="L263" s="51">
        <f t="shared" si="6"/>
        <v>31</v>
      </c>
      <c r="M263" s="51">
        <f t="shared" si="7"/>
        <v>6</v>
      </c>
    </row>
    <row r="264" spans="1:13" s="1" customFormat="1" ht="12" customHeight="1" x14ac:dyDescent="0.2">
      <c r="A264" s="16">
        <v>1256</v>
      </c>
      <c r="B264" s="20">
        <v>157</v>
      </c>
      <c r="C264" s="20">
        <v>314</v>
      </c>
      <c r="D264" s="25" t="s">
        <v>1890</v>
      </c>
      <c r="E264" s="27" t="s">
        <v>323</v>
      </c>
      <c r="F264" s="27" t="s">
        <v>322</v>
      </c>
      <c r="G264" s="27" t="s">
        <v>1377</v>
      </c>
      <c r="H264" s="27" t="s">
        <v>317</v>
      </c>
      <c r="I264" s="27" t="s">
        <v>317</v>
      </c>
      <c r="J264" s="25" t="s">
        <v>1889</v>
      </c>
      <c r="K264" s="25" t="s">
        <v>317</v>
      </c>
      <c r="L264" s="51">
        <f t="shared" si="6"/>
        <v>31</v>
      </c>
      <c r="M264" s="51">
        <f t="shared" si="7"/>
        <v>7</v>
      </c>
    </row>
    <row r="265" spans="1:13" s="1" customFormat="1" ht="12" customHeight="1" x14ac:dyDescent="0.2">
      <c r="A265" s="16">
        <v>1257</v>
      </c>
      <c r="B265" s="20">
        <v>158</v>
      </c>
      <c r="C265" s="20">
        <v>315</v>
      </c>
      <c r="D265" s="25" t="s">
        <v>1888</v>
      </c>
      <c r="E265" s="27" t="s">
        <v>323</v>
      </c>
      <c r="F265" s="27" t="s">
        <v>322</v>
      </c>
      <c r="G265" s="27" t="s">
        <v>1377</v>
      </c>
      <c r="H265" s="27" t="s">
        <v>317</v>
      </c>
      <c r="I265" s="27" t="s">
        <v>317</v>
      </c>
      <c r="J265" s="25" t="s">
        <v>1887</v>
      </c>
      <c r="K265" s="25" t="s">
        <v>317</v>
      </c>
      <c r="L265" s="51">
        <f t="shared" si="6"/>
        <v>32</v>
      </c>
      <c r="M265" s="51">
        <f t="shared" si="7"/>
        <v>0</v>
      </c>
    </row>
    <row r="266" spans="1:13" s="1" customFormat="1" ht="12" customHeight="1" x14ac:dyDescent="0.2">
      <c r="A266" s="16">
        <v>1258</v>
      </c>
      <c r="B266" s="20">
        <v>158</v>
      </c>
      <c r="C266" s="20">
        <v>315</v>
      </c>
      <c r="D266" s="25" t="s">
        <v>1886</v>
      </c>
      <c r="E266" s="27" t="s">
        <v>323</v>
      </c>
      <c r="F266" s="27" t="s">
        <v>322</v>
      </c>
      <c r="G266" s="27" t="s">
        <v>1377</v>
      </c>
      <c r="H266" s="27" t="s">
        <v>317</v>
      </c>
      <c r="I266" s="27" t="s">
        <v>317</v>
      </c>
      <c r="J266" s="25" t="s">
        <v>1885</v>
      </c>
      <c r="K266" s="25" t="s">
        <v>317</v>
      </c>
      <c r="L266" s="51">
        <f t="shared" ref="L266:L329" si="8">B266-126</f>
        <v>32</v>
      </c>
      <c r="M266" s="51">
        <f t="shared" ref="M266:M329" si="9">A266-((B266-1)*8)-1</f>
        <v>1</v>
      </c>
    </row>
    <row r="267" spans="1:13" s="1" customFormat="1" ht="12" customHeight="1" x14ac:dyDescent="0.2">
      <c r="A267" s="16">
        <v>1259</v>
      </c>
      <c r="B267" s="20">
        <v>158</v>
      </c>
      <c r="C267" s="20">
        <v>315</v>
      </c>
      <c r="D267" s="25" t="s">
        <v>1884</v>
      </c>
      <c r="E267" s="27" t="s">
        <v>323</v>
      </c>
      <c r="F267" s="27" t="s">
        <v>322</v>
      </c>
      <c r="G267" s="27" t="s">
        <v>1377</v>
      </c>
      <c r="H267" s="27" t="s">
        <v>317</v>
      </c>
      <c r="I267" s="27" t="s">
        <v>317</v>
      </c>
      <c r="J267" s="25" t="s">
        <v>1883</v>
      </c>
      <c r="K267" s="25" t="s">
        <v>317</v>
      </c>
      <c r="L267" s="51">
        <f t="shared" si="8"/>
        <v>32</v>
      </c>
      <c r="M267" s="51">
        <f t="shared" si="9"/>
        <v>2</v>
      </c>
    </row>
    <row r="268" spans="1:13" s="1" customFormat="1" ht="12" customHeight="1" x14ac:dyDescent="0.2">
      <c r="A268" s="16">
        <v>1260</v>
      </c>
      <c r="B268" s="20">
        <v>158</v>
      </c>
      <c r="C268" s="20">
        <v>315</v>
      </c>
      <c r="D268" s="25" t="s">
        <v>1882</v>
      </c>
      <c r="E268" s="27" t="s">
        <v>323</v>
      </c>
      <c r="F268" s="27" t="s">
        <v>322</v>
      </c>
      <c r="G268" s="27" t="s">
        <v>1377</v>
      </c>
      <c r="H268" s="27" t="s">
        <v>317</v>
      </c>
      <c r="I268" s="27" t="s">
        <v>317</v>
      </c>
      <c r="J268" s="25" t="s">
        <v>1881</v>
      </c>
      <c r="K268" s="25" t="s">
        <v>317</v>
      </c>
      <c r="L268" s="51">
        <f t="shared" si="8"/>
        <v>32</v>
      </c>
      <c r="M268" s="51">
        <f t="shared" si="9"/>
        <v>3</v>
      </c>
    </row>
    <row r="269" spans="1:13" s="1" customFormat="1" ht="12" customHeight="1" x14ac:dyDescent="0.2">
      <c r="A269" s="16">
        <v>1261</v>
      </c>
      <c r="B269" s="20">
        <v>158</v>
      </c>
      <c r="C269" s="20">
        <v>316</v>
      </c>
      <c r="D269" s="25" t="s">
        <v>1880</v>
      </c>
      <c r="E269" s="27" t="s">
        <v>323</v>
      </c>
      <c r="F269" s="27" t="s">
        <v>322</v>
      </c>
      <c r="G269" s="27" t="s">
        <v>1377</v>
      </c>
      <c r="H269" s="27" t="s">
        <v>317</v>
      </c>
      <c r="I269" s="27" t="s">
        <v>317</v>
      </c>
      <c r="J269" s="25" t="s">
        <v>1879</v>
      </c>
      <c r="K269" s="25" t="s">
        <v>317</v>
      </c>
      <c r="L269" s="51">
        <f t="shared" si="8"/>
        <v>32</v>
      </c>
      <c r="M269" s="51">
        <f t="shared" si="9"/>
        <v>4</v>
      </c>
    </row>
    <row r="270" spans="1:13" s="1" customFormat="1" ht="12" customHeight="1" x14ac:dyDescent="0.2">
      <c r="A270" s="16">
        <v>1262</v>
      </c>
      <c r="B270" s="20">
        <v>158</v>
      </c>
      <c r="C270" s="20">
        <v>316</v>
      </c>
      <c r="D270" s="25" t="s">
        <v>1878</v>
      </c>
      <c r="E270" s="27" t="s">
        <v>323</v>
      </c>
      <c r="F270" s="27" t="s">
        <v>322</v>
      </c>
      <c r="G270" s="27" t="s">
        <v>1377</v>
      </c>
      <c r="H270" s="27" t="s">
        <v>317</v>
      </c>
      <c r="I270" s="27" t="s">
        <v>317</v>
      </c>
      <c r="J270" s="25" t="s">
        <v>1877</v>
      </c>
      <c r="K270" s="25" t="s">
        <v>317</v>
      </c>
      <c r="L270" s="51">
        <f t="shared" si="8"/>
        <v>32</v>
      </c>
      <c r="M270" s="51">
        <f t="shared" si="9"/>
        <v>5</v>
      </c>
    </row>
    <row r="271" spans="1:13" s="1" customFormat="1" ht="12" customHeight="1" x14ac:dyDescent="0.2">
      <c r="A271" s="16">
        <v>1263</v>
      </c>
      <c r="B271" s="20">
        <v>158</v>
      </c>
      <c r="C271" s="20">
        <v>316</v>
      </c>
      <c r="D271" s="25" t="s">
        <v>1876</v>
      </c>
      <c r="E271" s="27" t="s">
        <v>323</v>
      </c>
      <c r="F271" s="27" t="s">
        <v>322</v>
      </c>
      <c r="G271" s="27" t="s">
        <v>1377</v>
      </c>
      <c r="H271" s="27" t="s">
        <v>317</v>
      </c>
      <c r="I271" s="27" t="s">
        <v>317</v>
      </c>
      <c r="J271" s="25" t="s">
        <v>1875</v>
      </c>
      <c r="K271" s="25" t="s">
        <v>317</v>
      </c>
      <c r="L271" s="51">
        <f t="shared" si="8"/>
        <v>32</v>
      </c>
      <c r="M271" s="51">
        <f t="shared" si="9"/>
        <v>6</v>
      </c>
    </row>
    <row r="272" spans="1:13" s="1" customFormat="1" ht="12" customHeight="1" x14ac:dyDescent="0.2">
      <c r="A272" s="16">
        <v>1264</v>
      </c>
      <c r="B272" s="20">
        <v>158</v>
      </c>
      <c r="C272" s="20">
        <v>316</v>
      </c>
      <c r="D272" s="25" t="s">
        <v>1874</v>
      </c>
      <c r="E272" s="27" t="s">
        <v>323</v>
      </c>
      <c r="F272" s="27" t="s">
        <v>322</v>
      </c>
      <c r="G272" s="27" t="s">
        <v>1377</v>
      </c>
      <c r="H272" s="27" t="s">
        <v>317</v>
      </c>
      <c r="I272" s="27" t="s">
        <v>317</v>
      </c>
      <c r="J272" s="25" t="s">
        <v>1873</v>
      </c>
      <c r="K272" s="25" t="s">
        <v>317</v>
      </c>
      <c r="L272" s="51">
        <f t="shared" si="8"/>
        <v>32</v>
      </c>
      <c r="M272" s="51">
        <f t="shared" si="9"/>
        <v>7</v>
      </c>
    </row>
    <row r="273" spans="1:13" s="1" customFormat="1" ht="12" customHeight="1" x14ac:dyDescent="0.2">
      <c r="A273" s="16">
        <v>1265</v>
      </c>
      <c r="B273" s="20">
        <v>159</v>
      </c>
      <c r="C273" s="20">
        <v>317</v>
      </c>
      <c r="D273" s="25" t="s">
        <v>1872</v>
      </c>
      <c r="E273" s="27" t="s">
        <v>323</v>
      </c>
      <c r="F273" s="27" t="s">
        <v>322</v>
      </c>
      <c r="G273" s="27" t="s">
        <v>1377</v>
      </c>
      <c r="H273" s="27" t="s">
        <v>317</v>
      </c>
      <c r="I273" s="27" t="s">
        <v>317</v>
      </c>
      <c r="J273" s="25" t="s">
        <v>1871</v>
      </c>
      <c r="K273" s="25" t="s">
        <v>317</v>
      </c>
      <c r="L273" s="51">
        <f t="shared" si="8"/>
        <v>33</v>
      </c>
      <c r="M273" s="51">
        <f t="shared" si="9"/>
        <v>0</v>
      </c>
    </row>
    <row r="274" spans="1:13" s="1" customFormat="1" ht="12" customHeight="1" x14ac:dyDescent="0.2">
      <c r="A274" s="16">
        <v>1266</v>
      </c>
      <c r="B274" s="20">
        <v>159</v>
      </c>
      <c r="C274" s="20">
        <v>317</v>
      </c>
      <c r="D274" s="25" t="s">
        <v>1870</v>
      </c>
      <c r="E274" s="27" t="s">
        <v>323</v>
      </c>
      <c r="F274" s="27" t="s">
        <v>322</v>
      </c>
      <c r="G274" s="27" t="s">
        <v>1377</v>
      </c>
      <c r="H274" s="27" t="s">
        <v>317</v>
      </c>
      <c r="I274" s="27" t="s">
        <v>317</v>
      </c>
      <c r="J274" s="25" t="s">
        <v>1869</v>
      </c>
      <c r="K274" s="25" t="s">
        <v>317</v>
      </c>
      <c r="L274" s="51">
        <f t="shared" si="8"/>
        <v>33</v>
      </c>
      <c r="M274" s="51">
        <f t="shared" si="9"/>
        <v>1</v>
      </c>
    </row>
    <row r="275" spans="1:13" s="1" customFormat="1" ht="12" customHeight="1" x14ac:dyDescent="0.2">
      <c r="A275" s="16">
        <v>1267</v>
      </c>
      <c r="B275" s="20">
        <v>159</v>
      </c>
      <c r="C275" s="20">
        <v>317</v>
      </c>
      <c r="D275" s="25" t="s">
        <v>1868</v>
      </c>
      <c r="E275" s="27" t="s">
        <v>323</v>
      </c>
      <c r="F275" s="27" t="s">
        <v>322</v>
      </c>
      <c r="G275" s="27" t="s">
        <v>1377</v>
      </c>
      <c r="H275" s="27" t="s">
        <v>317</v>
      </c>
      <c r="I275" s="27" t="s">
        <v>317</v>
      </c>
      <c r="J275" s="25" t="s">
        <v>1867</v>
      </c>
      <c r="K275" s="25" t="s">
        <v>317</v>
      </c>
      <c r="L275" s="51">
        <f t="shared" si="8"/>
        <v>33</v>
      </c>
      <c r="M275" s="51">
        <f t="shared" si="9"/>
        <v>2</v>
      </c>
    </row>
    <row r="276" spans="1:13" s="1" customFormat="1" ht="12" customHeight="1" x14ac:dyDescent="0.2">
      <c r="A276" s="16">
        <v>1268</v>
      </c>
      <c r="B276" s="20">
        <v>159</v>
      </c>
      <c r="C276" s="20">
        <v>317</v>
      </c>
      <c r="D276" s="25" t="s">
        <v>1866</v>
      </c>
      <c r="E276" s="27" t="s">
        <v>323</v>
      </c>
      <c r="F276" s="27" t="s">
        <v>322</v>
      </c>
      <c r="G276" s="27" t="s">
        <v>1377</v>
      </c>
      <c r="H276" s="27" t="s">
        <v>317</v>
      </c>
      <c r="I276" s="27" t="s">
        <v>317</v>
      </c>
      <c r="J276" s="25" t="s">
        <v>1865</v>
      </c>
      <c r="K276" s="25" t="s">
        <v>317</v>
      </c>
      <c r="L276" s="51">
        <f t="shared" si="8"/>
        <v>33</v>
      </c>
      <c r="M276" s="51">
        <f t="shared" si="9"/>
        <v>3</v>
      </c>
    </row>
    <row r="277" spans="1:13" s="1" customFormat="1" ht="12" customHeight="1" x14ac:dyDescent="0.2">
      <c r="A277" s="16">
        <v>1269</v>
      </c>
      <c r="B277" s="20">
        <v>159</v>
      </c>
      <c r="C277" s="20">
        <v>318</v>
      </c>
      <c r="D277" s="25" t="s">
        <v>1864</v>
      </c>
      <c r="E277" s="27" t="s">
        <v>323</v>
      </c>
      <c r="F277" s="27" t="s">
        <v>322</v>
      </c>
      <c r="G277" s="27" t="s">
        <v>1377</v>
      </c>
      <c r="H277" s="27" t="s">
        <v>317</v>
      </c>
      <c r="I277" s="27" t="s">
        <v>317</v>
      </c>
      <c r="J277" s="25" t="s">
        <v>1863</v>
      </c>
      <c r="K277" s="25" t="s">
        <v>317</v>
      </c>
      <c r="L277" s="51">
        <f t="shared" si="8"/>
        <v>33</v>
      </c>
      <c r="M277" s="51">
        <f t="shared" si="9"/>
        <v>4</v>
      </c>
    </row>
    <row r="278" spans="1:13" s="1" customFormat="1" ht="12" customHeight="1" x14ac:dyDescent="0.2">
      <c r="A278" s="16">
        <v>1270</v>
      </c>
      <c r="B278" s="20">
        <v>159</v>
      </c>
      <c r="C278" s="20">
        <v>318</v>
      </c>
      <c r="D278" s="25" t="s">
        <v>1862</v>
      </c>
      <c r="E278" s="27" t="s">
        <v>323</v>
      </c>
      <c r="F278" s="27" t="s">
        <v>322</v>
      </c>
      <c r="G278" s="27" t="s">
        <v>1377</v>
      </c>
      <c r="H278" s="27" t="s">
        <v>317</v>
      </c>
      <c r="I278" s="27" t="s">
        <v>317</v>
      </c>
      <c r="J278" s="25" t="s">
        <v>1861</v>
      </c>
      <c r="K278" s="25" t="s">
        <v>317</v>
      </c>
      <c r="L278" s="51">
        <f t="shared" si="8"/>
        <v>33</v>
      </c>
      <c r="M278" s="51">
        <f t="shared" si="9"/>
        <v>5</v>
      </c>
    </row>
    <row r="279" spans="1:13" s="1" customFormat="1" ht="12" customHeight="1" x14ac:dyDescent="0.2">
      <c r="A279" s="16">
        <v>1271</v>
      </c>
      <c r="B279" s="20">
        <v>159</v>
      </c>
      <c r="C279" s="20">
        <v>318</v>
      </c>
      <c r="D279" s="25" t="s">
        <v>1860</v>
      </c>
      <c r="E279" s="27" t="s">
        <v>323</v>
      </c>
      <c r="F279" s="27" t="s">
        <v>322</v>
      </c>
      <c r="G279" s="27" t="s">
        <v>1377</v>
      </c>
      <c r="H279" s="27" t="s">
        <v>317</v>
      </c>
      <c r="I279" s="27" t="s">
        <v>317</v>
      </c>
      <c r="J279" s="25" t="s">
        <v>1859</v>
      </c>
      <c r="K279" s="25" t="s">
        <v>317</v>
      </c>
      <c r="L279" s="51">
        <f t="shared" si="8"/>
        <v>33</v>
      </c>
      <c r="M279" s="51">
        <f t="shared" si="9"/>
        <v>6</v>
      </c>
    </row>
    <row r="280" spans="1:13" s="1" customFormat="1" ht="12" customHeight="1" x14ac:dyDescent="0.2">
      <c r="A280" s="16">
        <v>1272</v>
      </c>
      <c r="B280" s="20">
        <v>159</v>
      </c>
      <c r="C280" s="20">
        <v>318</v>
      </c>
      <c r="D280" s="25" t="s">
        <v>1858</v>
      </c>
      <c r="E280" s="27" t="s">
        <v>323</v>
      </c>
      <c r="F280" s="27" t="s">
        <v>322</v>
      </c>
      <c r="G280" s="27" t="s">
        <v>1377</v>
      </c>
      <c r="H280" s="27" t="s">
        <v>317</v>
      </c>
      <c r="I280" s="27" t="s">
        <v>317</v>
      </c>
      <c r="J280" s="25" t="s">
        <v>1857</v>
      </c>
      <c r="K280" s="25" t="s">
        <v>317</v>
      </c>
      <c r="L280" s="51">
        <f t="shared" si="8"/>
        <v>33</v>
      </c>
      <c r="M280" s="51">
        <f t="shared" si="9"/>
        <v>7</v>
      </c>
    </row>
    <row r="281" spans="1:13" s="1" customFormat="1" ht="12" customHeight="1" x14ac:dyDescent="0.2">
      <c r="A281" s="16">
        <v>1273</v>
      </c>
      <c r="B281" s="20">
        <v>160</v>
      </c>
      <c r="C281" s="20">
        <v>319</v>
      </c>
      <c r="D281" s="25" t="s">
        <v>1856</v>
      </c>
      <c r="E281" s="27" t="s">
        <v>323</v>
      </c>
      <c r="F281" s="27" t="s">
        <v>322</v>
      </c>
      <c r="G281" s="27" t="s">
        <v>1377</v>
      </c>
      <c r="H281" s="27" t="s">
        <v>317</v>
      </c>
      <c r="I281" s="27" t="s">
        <v>317</v>
      </c>
      <c r="J281" s="25" t="s">
        <v>1855</v>
      </c>
      <c r="K281" s="25" t="s">
        <v>317</v>
      </c>
      <c r="L281" s="51">
        <f t="shared" si="8"/>
        <v>34</v>
      </c>
      <c r="M281" s="51">
        <f t="shared" si="9"/>
        <v>0</v>
      </c>
    </row>
    <row r="282" spans="1:13" s="1" customFormat="1" ht="12" customHeight="1" x14ac:dyDescent="0.2">
      <c r="A282" s="16">
        <v>1274</v>
      </c>
      <c r="B282" s="20">
        <v>160</v>
      </c>
      <c r="C282" s="20">
        <v>319</v>
      </c>
      <c r="D282" s="25" t="s">
        <v>1854</v>
      </c>
      <c r="E282" s="27" t="s">
        <v>323</v>
      </c>
      <c r="F282" s="27" t="s">
        <v>322</v>
      </c>
      <c r="G282" s="27" t="s">
        <v>1377</v>
      </c>
      <c r="H282" s="27" t="s">
        <v>317</v>
      </c>
      <c r="I282" s="27" t="s">
        <v>317</v>
      </c>
      <c r="J282" s="25" t="s">
        <v>1853</v>
      </c>
      <c r="K282" s="25" t="s">
        <v>317</v>
      </c>
      <c r="L282" s="51">
        <f t="shared" si="8"/>
        <v>34</v>
      </c>
      <c r="M282" s="51">
        <f t="shared" si="9"/>
        <v>1</v>
      </c>
    </row>
    <row r="283" spans="1:13" s="1" customFormat="1" ht="12" customHeight="1" x14ac:dyDescent="0.2">
      <c r="A283" s="16">
        <v>1275</v>
      </c>
      <c r="B283" s="20">
        <v>160</v>
      </c>
      <c r="C283" s="20">
        <v>319</v>
      </c>
      <c r="D283" s="25" t="s">
        <v>1852</v>
      </c>
      <c r="E283" s="27" t="s">
        <v>323</v>
      </c>
      <c r="F283" s="27" t="s">
        <v>322</v>
      </c>
      <c r="G283" s="27" t="s">
        <v>1377</v>
      </c>
      <c r="H283" s="27" t="s">
        <v>317</v>
      </c>
      <c r="I283" s="27" t="s">
        <v>317</v>
      </c>
      <c r="J283" s="25" t="s">
        <v>1851</v>
      </c>
      <c r="K283" s="25" t="s">
        <v>317</v>
      </c>
      <c r="L283" s="51">
        <f t="shared" si="8"/>
        <v>34</v>
      </c>
      <c r="M283" s="51">
        <f t="shared" si="9"/>
        <v>2</v>
      </c>
    </row>
    <row r="284" spans="1:13" s="1" customFormat="1" ht="12" customHeight="1" x14ac:dyDescent="0.2">
      <c r="A284" s="16">
        <v>1276</v>
      </c>
      <c r="B284" s="20">
        <v>160</v>
      </c>
      <c r="C284" s="20">
        <v>319</v>
      </c>
      <c r="D284" s="25" t="s">
        <v>1850</v>
      </c>
      <c r="E284" s="27" t="s">
        <v>323</v>
      </c>
      <c r="F284" s="27" t="s">
        <v>322</v>
      </c>
      <c r="G284" s="27" t="s">
        <v>1377</v>
      </c>
      <c r="H284" s="27" t="s">
        <v>317</v>
      </c>
      <c r="I284" s="27" t="s">
        <v>317</v>
      </c>
      <c r="J284" s="25" t="s">
        <v>1849</v>
      </c>
      <c r="K284" s="25" t="s">
        <v>317</v>
      </c>
      <c r="L284" s="51">
        <f t="shared" si="8"/>
        <v>34</v>
      </c>
      <c r="M284" s="51">
        <f t="shared" si="9"/>
        <v>3</v>
      </c>
    </row>
    <row r="285" spans="1:13" s="1" customFormat="1" ht="12" customHeight="1" x14ac:dyDescent="0.2">
      <c r="A285" s="16">
        <v>1277</v>
      </c>
      <c r="B285" s="20">
        <v>160</v>
      </c>
      <c r="C285" s="20">
        <v>320</v>
      </c>
      <c r="D285" s="25" t="s">
        <v>1848</v>
      </c>
      <c r="E285" s="27" t="s">
        <v>323</v>
      </c>
      <c r="F285" s="27" t="s">
        <v>322</v>
      </c>
      <c r="G285" s="27" t="s">
        <v>1377</v>
      </c>
      <c r="H285" s="27" t="s">
        <v>317</v>
      </c>
      <c r="I285" s="27" t="s">
        <v>317</v>
      </c>
      <c r="J285" s="25" t="s">
        <v>1847</v>
      </c>
      <c r="K285" s="25" t="s">
        <v>317</v>
      </c>
      <c r="L285" s="51">
        <f t="shared" si="8"/>
        <v>34</v>
      </c>
      <c r="M285" s="51">
        <f t="shared" si="9"/>
        <v>4</v>
      </c>
    </row>
    <row r="286" spans="1:13" s="1" customFormat="1" ht="12" customHeight="1" x14ac:dyDescent="0.2">
      <c r="A286" s="16">
        <v>1278</v>
      </c>
      <c r="B286" s="20">
        <v>160</v>
      </c>
      <c r="C286" s="20">
        <v>320</v>
      </c>
      <c r="D286" s="25" t="s">
        <v>1846</v>
      </c>
      <c r="E286" s="27" t="s">
        <v>323</v>
      </c>
      <c r="F286" s="27" t="s">
        <v>322</v>
      </c>
      <c r="G286" s="27" t="s">
        <v>1377</v>
      </c>
      <c r="H286" s="27" t="s">
        <v>317</v>
      </c>
      <c r="I286" s="27" t="s">
        <v>317</v>
      </c>
      <c r="J286" s="25" t="s">
        <v>1845</v>
      </c>
      <c r="K286" s="25" t="s">
        <v>317</v>
      </c>
      <c r="L286" s="51">
        <f t="shared" si="8"/>
        <v>34</v>
      </c>
      <c r="M286" s="51">
        <f t="shared" si="9"/>
        <v>5</v>
      </c>
    </row>
    <row r="287" spans="1:13" s="1" customFormat="1" ht="12" customHeight="1" x14ac:dyDescent="0.2">
      <c r="A287" s="16">
        <v>1279</v>
      </c>
      <c r="B287" s="20">
        <v>160</v>
      </c>
      <c r="C287" s="20">
        <v>320</v>
      </c>
      <c r="D287" s="25" t="s">
        <v>1844</v>
      </c>
      <c r="E287" s="27" t="s">
        <v>323</v>
      </c>
      <c r="F287" s="27" t="s">
        <v>322</v>
      </c>
      <c r="G287" s="27" t="s">
        <v>1377</v>
      </c>
      <c r="H287" s="27" t="s">
        <v>317</v>
      </c>
      <c r="I287" s="27" t="s">
        <v>317</v>
      </c>
      <c r="J287" s="25" t="s">
        <v>1843</v>
      </c>
      <c r="K287" s="25" t="s">
        <v>317</v>
      </c>
      <c r="L287" s="51">
        <f t="shared" si="8"/>
        <v>34</v>
      </c>
      <c r="M287" s="51">
        <f t="shared" si="9"/>
        <v>6</v>
      </c>
    </row>
    <row r="288" spans="1:13" s="1" customFormat="1" ht="12" customHeight="1" x14ac:dyDescent="0.2">
      <c r="A288" s="16">
        <v>1280</v>
      </c>
      <c r="B288" s="20">
        <v>160</v>
      </c>
      <c r="C288" s="20">
        <v>320</v>
      </c>
      <c r="D288" s="25" t="s">
        <v>1842</v>
      </c>
      <c r="E288" s="27" t="s">
        <v>323</v>
      </c>
      <c r="F288" s="27" t="s">
        <v>322</v>
      </c>
      <c r="G288" s="27" t="s">
        <v>1377</v>
      </c>
      <c r="H288" s="27" t="s">
        <v>317</v>
      </c>
      <c r="I288" s="27" t="s">
        <v>317</v>
      </c>
      <c r="J288" s="25" t="s">
        <v>1841</v>
      </c>
      <c r="K288" s="25" t="s">
        <v>317</v>
      </c>
      <c r="L288" s="51">
        <f t="shared" si="8"/>
        <v>34</v>
      </c>
      <c r="M288" s="51">
        <f t="shared" si="9"/>
        <v>7</v>
      </c>
    </row>
    <row r="289" spans="1:13" s="1" customFormat="1" ht="12" customHeight="1" x14ac:dyDescent="0.2">
      <c r="A289" s="16">
        <v>1281</v>
      </c>
      <c r="B289" s="20">
        <v>161</v>
      </c>
      <c r="C289" s="20">
        <v>321</v>
      </c>
      <c r="D289" s="25" t="s">
        <v>1840</v>
      </c>
      <c r="E289" s="27" t="s">
        <v>323</v>
      </c>
      <c r="F289" s="27" t="s">
        <v>322</v>
      </c>
      <c r="G289" s="27" t="s">
        <v>1377</v>
      </c>
      <c r="H289" s="27" t="s">
        <v>317</v>
      </c>
      <c r="I289" s="27" t="s">
        <v>317</v>
      </c>
      <c r="J289" s="25" t="s">
        <v>1839</v>
      </c>
      <c r="K289" s="25" t="s">
        <v>317</v>
      </c>
      <c r="L289" s="51">
        <f t="shared" si="8"/>
        <v>35</v>
      </c>
      <c r="M289" s="51">
        <f t="shared" si="9"/>
        <v>0</v>
      </c>
    </row>
    <row r="290" spans="1:13" s="1" customFormat="1" ht="12" customHeight="1" x14ac:dyDescent="0.2">
      <c r="A290" s="16">
        <v>1282</v>
      </c>
      <c r="B290" s="20">
        <v>161</v>
      </c>
      <c r="C290" s="20">
        <v>321</v>
      </c>
      <c r="D290" s="25" t="s">
        <v>1838</v>
      </c>
      <c r="E290" s="27" t="s">
        <v>323</v>
      </c>
      <c r="F290" s="27" t="s">
        <v>322</v>
      </c>
      <c r="G290" s="27" t="s">
        <v>1377</v>
      </c>
      <c r="H290" s="27" t="s">
        <v>317</v>
      </c>
      <c r="I290" s="27" t="s">
        <v>317</v>
      </c>
      <c r="J290" s="25" t="s">
        <v>1837</v>
      </c>
      <c r="K290" s="25" t="s">
        <v>317</v>
      </c>
      <c r="L290" s="51">
        <f t="shared" si="8"/>
        <v>35</v>
      </c>
      <c r="M290" s="51">
        <f t="shared" si="9"/>
        <v>1</v>
      </c>
    </row>
    <row r="291" spans="1:13" s="1" customFormat="1" ht="12" customHeight="1" x14ac:dyDescent="0.2">
      <c r="A291" s="16">
        <v>1283</v>
      </c>
      <c r="B291" s="20">
        <v>161</v>
      </c>
      <c r="C291" s="20">
        <v>321</v>
      </c>
      <c r="D291" s="25" t="s">
        <v>1836</v>
      </c>
      <c r="E291" s="27" t="s">
        <v>323</v>
      </c>
      <c r="F291" s="27" t="s">
        <v>322</v>
      </c>
      <c r="G291" s="27" t="s">
        <v>1377</v>
      </c>
      <c r="H291" s="27" t="s">
        <v>317</v>
      </c>
      <c r="I291" s="27" t="s">
        <v>317</v>
      </c>
      <c r="J291" s="25" t="s">
        <v>1835</v>
      </c>
      <c r="K291" s="25" t="s">
        <v>317</v>
      </c>
      <c r="L291" s="51">
        <f t="shared" si="8"/>
        <v>35</v>
      </c>
      <c r="M291" s="51">
        <f t="shared" si="9"/>
        <v>2</v>
      </c>
    </row>
    <row r="292" spans="1:13" s="1" customFormat="1" ht="12" customHeight="1" x14ac:dyDescent="0.2">
      <c r="A292" s="16">
        <v>1284</v>
      </c>
      <c r="B292" s="20">
        <v>161</v>
      </c>
      <c r="C292" s="20">
        <v>321</v>
      </c>
      <c r="D292" s="25" t="s">
        <v>1834</v>
      </c>
      <c r="E292" s="27" t="s">
        <v>323</v>
      </c>
      <c r="F292" s="27" t="s">
        <v>322</v>
      </c>
      <c r="G292" s="27" t="s">
        <v>1377</v>
      </c>
      <c r="H292" s="27" t="s">
        <v>317</v>
      </c>
      <c r="I292" s="27" t="s">
        <v>317</v>
      </c>
      <c r="J292" s="25" t="s">
        <v>1833</v>
      </c>
      <c r="K292" s="25" t="s">
        <v>317</v>
      </c>
      <c r="L292" s="51">
        <f t="shared" si="8"/>
        <v>35</v>
      </c>
      <c r="M292" s="51">
        <f t="shared" si="9"/>
        <v>3</v>
      </c>
    </row>
    <row r="293" spans="1:13" s="1" customFormat="1" ht="12" customHeight="1" x14ac:dyDescent="0.2">
      <c r="A293" s="16">
        <v>1285</v>
      </c>
      <c r="B293" s="20">
        <v>161</v>
      </c>
      <c r="C293" s="20">
        <v>322</v>
      </c>
      <c r="D293" s="25" t="s">
        <v>1832</v>
      </c>
      <c r="E293" s="27" t="s">
        <v>323</v>
      </c>
      <c r="F293" s="27" t="s">
        <v>322</v>
      </c>
      <c r="G293" s="27" t="s">
        <v>1377</v>
      </c>
      <c r="H293" s="27" t="s">
        <v>317</v>
      </c>
      <c r="I293" s="27" t="s">
        <v>317</v>
      </c>
      <c r="J293" s="25" t="s">
        <v>1831</v>
      </c>
      <c r="K293" s="25" t="s">
        <v>317</v>
      </c>
      <c r="L293" s="51">
        <f t="shared" si="8"/>
        <v>35</v>
      </c>
      <c r="M293" s="51">
        <f t="shared" si="9"/>
        <v>4</v>
      </c>
    </row>
    <row r="294" spans="1:13" s="1" customFormat="1" ht="12" customHeight="1" x14ac:dyDescent="0.2">
      <c r="A294" s="16">
        <v>1286</v>
      </c>
      <c r="B294" s="20">
        <v>161</v>
      </c>
      <c r="C294" s="20">
        <v>322</v>
      </c>
      <c r="D294" s="25" t="s">
        <v>1830</v>
      </c>
      <c r="E294" s="27" t="s">
        <v>323</v>
      </c>
      <c r="F294" s="27" t="s">
        <v>322</v>
      </c>
      <c r="G294" s="27" t="s">
        <v>1377</v>
      </c>
      <c r="H294" s="27" t="s">
        <v>317</v>
      </c>
      <c r="I294" s="27" t="s">
        <v>317</v>
      </c>
      <c r="J294" s="25" t="s">
        <v>1829</v>
      </c>
      <c r="K294" s="25" t="s">
        <v>317</v>
      </c>
      <c r="L294" s="51">
        <f t="shared" si="8"/>
        <v>35</v>
      </c>
      <c r="M294" s="51">
        <f t="shared" si="9"/>
        <v>5</v>
      </c>
    </row>
    <row r="295" spans="1:13" s="1" customFormat="1" ht="12" customHeight="1" x14ac:dyDescent="0.2">
      <c r="A295" s="16">
        <v>1287</v>
      </c>
      <c r="B295" s="20">
        <v>161</v>
      </c>
      <c r="C295" s="20">
        <v>322</v>
      </c>
      <c r="D295" s="25" t="s">
        <v>1828</v>
      </c>
      <c r="E295" s="27" t="s">
        <v>323</v>
      </c>
      <c r="F295" s="27" t="s">
        <v>322</v>
      </c>
      <c r="G295" s="27" t="s">
        <v>1377</v>
      </c>
      <c r="H295" s="27" t="s">
        <v>317</v>
      </c>
      <c r="I295" s="27" t="s">
        <v>317</v>
      </c>
      <c r="J295" s="25" t="s">
        <v>1827</v>
      </c>
      <c r="K295" s="25" t="s">
        <v>317</v>
      </c>
      <c r="L295" s="51">
        <f t="shared" si="8"/>
        <v>35</v>
      </c>
      <c r="M295" s="51">
        <f t="shared" si="9"/>
        <v>6</v>
      </c>
    </row>
    <row r="296" spans="1:13" s="1" customFormat="1" ht="12" customHeight="1" x14ac:dyDescent="0.2">
      <c r="A296" s="16">
        <v>1288</v>
      </c>
      <c r="B296" s="20">
        <v>161</v>
      </c>
      <c r="C296" s="20">
        <v>322</v>
      </c>
      <c r="D296" s="25" t="s">
        <v>1826</v>
      </c>
      <c r="E296" s="27" t="s">
        <v>323</v>
      </c>
      <c r="F296" s="27" t="s">
        <v>322</v>
      </c>
      <c r="G296" s="27" t="s">
        <v>1377</v>
      </c>
      <c r="H296" s="27" t="s">
        <v>317</v>
      </c>
      <c r="I296" s="27" t="s">
        <v>317</v>
      </c>
      <c r="J296" s="25" t="s">
        <v>1825</v>
      </c>
      <c r="K296" s="25" t="s">
        <v>317</v>
      </c>
      <c r="L296" s="51">
        <f t="shared" si="8"/>
        <v>35</v>
      </c>
      <c r="M296" s="51">
        <f t="shared" si="9"/>
        <v>7</v>
      </c>
    </row>
    <row r="297" spans="1:13" s="1" customFormat="1" ht="12" customHeight="1" x14ac:dyDescent="0.2">
      <c r="A297" s="16">
        <v>1289</v>
      </c>
      <c r="B297" s="20">
        <v>162</v>
      </c>
      <c r="C297" s="20">
        <v>323</v>
      </c>
      <c r="D297" s="25" t="s">
        <v>1824</v>
      </c>
      <c r="E297" s="27" t="s">
        <v>323</v>
      </c>
      <c r="F297" s="27" t="s">
        <v>322</v>
      </c>
      <c r="G297" s="27" t="s">
        <v>1377</v>
      </c>
      <c r="H297" s="27" t="s">
        <v>317</v>
      </c>
      <c r="I297" s="27" t="s">
        <v>317</v>
      </c>
      <c r="J297" s="25" t="s">
        <v>1823</v>
      </c>
      <c r="K297" s="25" t="s">
        <v>317</v>
      </c>
      <c r="L297" s="51">
        <f t="shared" si="8"/>
        <v>36</v>
      </c>
      <c r="M297" s="51">
        <f t="shared" si="9"/>
        <v>0</v>
      </c>
    </row>
    <row r="298" spans="1:13" s="1" customFormat="1" ht="12" customHeight="1" x14ac:dyDescent="0.2">
      <c r="A298" s="16">
        <v>1290</v>
      </c>
      <c r="B298" s="20">
        <v>162</v>
      </c>
      <c r="C298" s="20">
        <v>323</v>
      </c>
      <c r="D298" s="25" t="s">
        <v>1822</v>
      </c>
      <c r="E298" s="27" t="s">
        <v>323</v>
      </c>
      <c r="F298" s="27" t="s">
        <v>322</v>
      </c>
      <c r="G298" s="27" t="s">
        <v>1377</v>
      </c>
      <c r="H298" s="27" t="s">
        <v>317</v>
      </c>
      <c r="I298" s="27" t="s">
        <v>317</v>
      </c>
      <c r="J298" s="25" t="s">
        <v>1821</v>
      </c>
      <c r="K298" s="25" t="s">
        <v>317</v>
      </c>
      <c r="L298" s="51">
        <f t="shared" si="8"/>
        <v>36</v>
      </c>
      <c r="M298" s="51">
        <f t="shared" si="9"/>
        <v>1</v>
      </c>
    </row>
    <row r="299" spans="1:13" s="1" customFormat="1" ht="12" customHeight="1" x14ac:dyDescent="0.2">
      <c r="A299" s="16">
        <v>1291</v>
      </c>
      <c r="B299" s="20">
        <v>162</v>
      </c>
      <c r="C299" s="20">
        <v>323</v>
      </c>
      <c r="D299" s="25" t="s">
        <v>1820</v>
      </c>
      <c r="E299" s="27" t="s">
        <v>323</v>
      </c>
      <c r="F299" s="27" t="s">
        <v>322</v>
      </c>
      <c r="G299" s="27" t="s">
        <v>1377</v>
      </c>
      <c r="H299" s="27" t="s">
        <v>317</v>
      </c>
      <c r="I299" s="27" t="s">
        <v>317</v>
      </c>
      <c r="J299" s="25" t="s">
        <v>1819</v>
      </c>
      <c r="K299" s="25" t="s">
        <v>317</v>
      </c>
      <c r="L299" s="51">
        <f t="shared" si="8"/>
        <v>36</v>
      </c>
      <c r="M299" s="51">
        <f t="shared" si="9"/>
        <v>2</v>
      </c>
    </row>
    <row r="300" spans="1:13" s="1" customFormat="1" ht="12" customHeight="1" x14ac:dyDescent="0.2">
      <c r="A300" s="16">
        <v>1292</v>
      </c>
      <c r="B300" s="20">
        <v>162</v>
      </c>
      <c r="C300" s="20">
        <v>323</v>
      </c>
      <c r="D300" s="25" t="s">
        <v>1818</v>
      </c>
      <c r="E300" s="27" t="s">
        <v>323</v>
      </c>
      <c r="F300" s="27" t="s">
        <v>322</v>
      </c>
      <c r="G300" s="27" t="s">
        <v>1377</v>
      </c>
      <c r="H300" s="27" t="s">
        <v>317</v>
      </c>
      <c r="I300" s="27" t="s">
        <v>317</v>
      </c>
      <c r="J300" s="25" t="s">
        <v>1817</v>
      </c>
      <c r="K300" s="25" t="s">
        <v>317</v>
      </c>
      <c r="L300" s="51">
        <f t="shared" si="8"/>
        <v>36</v>
      </c>
      <c r="M300" s="51">
        <f t="shared" si="9"/>
        <v>3</v>
      </c>
    </row>
    <row r="301" spans="1:13" s="1" customFormat="1" ht="12" customHeight="1" x14ac:dyDescent="0.2">
      <c r="A301" s="16">
        <v>1293</v>
      </c>
      <c r="B301" s="20">
        <v>162</v>
      </c>
      <c r="C301" s="20">
        <v>324</v>
      </c>
      <c r="D301" s="25" t="s">
        <v>1816</v>
      </c>
      <c r="E301" s="27" t="s">
        <v>323</v>
      </c>
      <c r="F301" s="27" t="s">
        <v>322</v>
      </c>
      <c r="G301" s="27" t="s">
        <v>1377</v>
      </c>
      <c r="H301" s="27" t="s">
        <v>317</v>
      </c>
      <c r="I301" s="27" t="s">
        <v>317</v>
      </c>
      <c r="J301" s="25" t="s">
        <v>1815</v>
      </c>
      <c r="K301" s="25" t="s">
        <v>317</v>
      </c>
      <c r="L301" s="51">
        <f t="shared" si="8"/>
        <v>36</v>
      </c>
      <c r="M301" s="51">
        <f t="shared" si="9"/>
        <v>4</v>
      </c>
    </row>
    <row r="302" spans="1:13" s="1" customFormat="1" ht="12" customHeight="1" x14ac:dyDescent="0.2">
      <c r="A302" s="16">
        <v>1294</v>
      </c>
      <c r="B302" s="20">
        <v>162</v>
      </c>
      <c r="C302" s="20">
        <v>324</v>
      </c>
      <c r="D302" s="25" t="s">
        <v>1814</v>
      </c>
      <c r="E302" s="27" t="s">
        <v>323</v>
      </c>
      <c r="F302" s="27" t="s">
        <v>322</v>
      </c>
      <c r="G302" s="27" t="s">
        <v>1377</v>
      </c>
      <c r="H302" s="27" t="s">
        <v>317</v>
      </c>
      <c r="I302" s="27" t="s">
        <v>317</v>
      </c>
      <c r="J302" s="25" t="s">
        <v>1813</v>
      </c>
      <c r="K302" s="25" t="s">
        <v>317</v>
      </c>
      <c r="L302" s="51">
        <f t="shared" si="8"/>
        <v>36</v>
      </c>
      <c r="M302" s="51">
        <f t="shared" si="9"/>
        <v>5</v>
      </c>
    </row>
    <row r="303" spans="1:13" s="1" customFormat="1" ht="12" customHeight="1" x14ac:dyDescent="0.2">
      <c r="A303" s="16">
        <v>1295</v>
      </c>
      <c r="B303" s="20">
        <v>162</v>
      </c>
      <c r="C303" s="20">
        <v>324</v>
      </c>
      <c r="D303" s="25" t="s">
        <v>1812</v>
      </c>
      <c r="E303" s="27" t="s">
        <v>323</v>
      </c>
      <c r="F303" s="27" t="s">
        <v>322</v>
      </c>
      <c r="G303" s="27" t="s">
        <v>1377</v>
      </c>
      <c r="H303" s="27" t="s">
        <v>317</v>
      </c>
      <c r="I303" s="27" t="s">
        <v>317</v>
      </c>
      <c r="J303" s="25" t="s">
        <v>1811</v>
      </c>
      <c r="K303" s="25" t="s">
        <v>317</v>
      </c>
      <c r="L303" s="51">
        <f t="shared" si="8"/>
        <v>36</v>
      </c>
      <c r="M303" s="51">
        <f t="shared" si="9"/>
        <v>6</v>
      </c>
    </row>
    <row r="304" spans="1:13" s="1" customFormat="1" ht="12" customHeight="1" x14ac:dyDescent="0.2">
      <c r="A304" s="16">
        <v>1296</v>
      </c>
      <c r="B304" s="20">
        <v>162</v>
      </c>
      <c r="C304" s="20">
        <v>324</v>
      </c>
      <c r="D304" s="25" t="s">
        <v>1810</v>
      </c>
      <c r="E304" s="27" t="s">
        <v>323</v>
      </c>
      <c r="F304" s="27" t="s">
        <v>322</v>
      </c>
      <c r="G304" s="27" t="s">
        <v>1377</v>
      </c>
      <c r="H304" s="27" t="s">
        <v>317</v>
      </c>
      <c r="I304" s="27" t="s">
        <v>317</v>
      </c>
      <c r="J304" s="25" t="s">
        <v>1809</v>
      </c>
      <c r="K304" s="25" t="s">
        <v>317</v>
      </c>
      <c r="L304" s="51">
        <f t="shared" si="8"/>
        <v>36</v>
      </c>
      <c r="M304" s="51">
        <f t="shared" si="9"/>
        <v>7</v>
      </c>
    </row>
    <row r="305" spans="1:13" s="1" customFormat="1" ht="12" customHeight="1" x14ac:dyDescent="0.2">
      <c r="A305" s="16">
        <v>1297</v>
      </c>
      <c r="B305" s="20">
        <v>163</v>
      </c>
      <c r="C305" s="20">
        <v>325</v>
      </c>
      <c r="D305" s="25" t="s">
        <v>1808</v>
      </c>
      <c r="E305" s="27" t="s">
        <v>323</v>
      </c>
      <c r="F305" s="27" t="s">
        <v>322</v>
      </c>
      <c r="G305" s="27" t="s">
        <v>1377</v>
      </c>
      <c r="H305" s="27" t="s">
        <v>317</v>
      </c>
      <c r="I305" s="27" t="s">
        <v>317</v>
      </c>
      <c r="J305" s="25" t="s">
        <v>1807</v>
      </c>
      <c r="K305" s="25" t="s">
        <v>317</v>
      </c>
      <c r="L305" s="51">
        <f t="shared" si="8"/>
        <v>37</v>
      </c>
      <c r="M305" s="51">
        <f t="shared" si="9"/>
        <v>0</v>
      </c>
    </row>
    <row r="306" spans="1:13" s="1" customFormat="1" ht="12" customHeight="1" x14ac:dyDescent="0.2">
      <c r="A306" s="16">
        <v>1298</v>
      </c>
      <c r="B306" s="20">
        <v>163</v>
      </c>
      <c r="C306" s="20">
        <v>325</v>
      </c>
      <c r="D306" s="25" t="s">
        <v>1806</v>
      </c>
      <c r="E306" s="27" t="s">
        <v>323</v>
      </c>
      <c r="F306" s="27" t="s">
        <v>322</v>
      </c>
      <c r="G306" s="27" t="s">
        <v>1377</v>
      </c>
      <c r="H306" s="27" t="s">
        <v>317</v>
      </c>
      <c r="I306" s="27" t="s">
        <v>317</v>
      </c>
      <c r="J306" s="25" t="s">
        <v>1805</v>
      </c>
      <c r="K306" s="25" t="s">
        <v>317</v>
      </c>
      <c r="L306" s="51">
        <f t="shared" si="8"/>
        <v>37</v>
      </c>
      <c r="M306" s="51">
        <f t="shared" si="9"/>
        <v>1</v>
      </c>
    </row>
    <row r="307" spans="1:13" s="1" customFormat="1" ht="12" customHeight="1" x14ac:dyDescent="0.2">
      <c r="A307" s="16">
        <v>1299</v>
      </c>
      <c r="B307" s="20">
        <v>163</v>
      </c>
      <c r="C307" s="20">
        <v>325</v>
      </c>
      <c r="D307" s="25" t="s">
        <v>1804</v>
      </c>
      <c r="E307" s="27" t="s">
        <v>323</v>
      </c>
      <c r="F307" s="27" t="s">
        <v>322</v>
      </c>
      <c r="G307" s="27" t="s">
        <v>1377</v>
      </c>
      <c r="H307" s="27" t="s">
        <v>317</v>
      </c>
      <c r="I307" s="27" t="s">
        <v>317</v>
      </c>
      <c r="J307" s="25" t="s">
        <v>1803</v>
      </c>
      <c r="K307" s="25" t="s">
        <v>317</v>
      </c>
      <c r="L307" s="51">
        <f t="shared" si="8"/>
        <v>37</v>
      </c>
      <c r="M307" s="51">
        <f t="shared" si="9"/>
        <v>2</v>
      </c>
    </row>
    <row r="308" spans="1:13" s="1" customFormat="1" ht="12" customHeight="1" x14ac:dyDescent="0.2">
      <c r="A308" s="16">
        <v>1300</v>
      </c>
      <c r="B308" s="20">
        <v>163</v>
      </c>
      <c r="C308" s="20">
        <v>325</v>
      </c>
      <c r="D308" s="25" t="s">
        <v>1802</v>
      </c>
      <c r="E308" s="27" t="s">
        <v>323</v>
      </c>
      <c r="F308" s="27" t="s">
        <v>322</v>
      </c>
      <c r="G308" s="27" t="s">
        <v>1377</v>
      </c>
      <c r="H308" s="27" t="s">
        <v>317</v>
      </c>
      <c r="I308" s="27" t="s">
        <v>317</v>
      </c>
      <c r="J308" s="25" t="s">
        <v>1801</v>
      </c>
      <c r="K308" s="25" t="s">
        <v>317</v>
      </c>
      <c r="L308" s="51">
        <f t="shared" si="8"/>
        <v>37</v>
      </c>
      <c r="M308" s="51">
        <f t="shared" si="9"/>
        <v>3</v>
      </c>
    </row>
    <row r="309" spans="1:13" s="1" customFormat="1" ht="12" customHeight="1" x14ac:dyDescent="0.2">
      <c r="A309" s="16">
        <v>1301</v>
      </c>
      <c r="B309" s="20">
        <v>163</v>
      </c>
      <c r="C309" s="20">
        <v>326</v>
      </c>
      <c r="D309" s="25" t="s">
        <v>1800</v>
      </c>
      <c r="E309" s="27" t="s">
        <v>323</v>
      </c>
      <c r="F309" s="27" t="s">
        <v>322</v>
      </c>
      <c r="G309" s="27" t="s">
        <v>1377</v>
      </c>
      <c r="H309" s="27" t="s">
        <v>317</v>
      </c>
      <c r="I309" s="27" t="s">
        <v>317</v>
      </c>
      <c r="J309" s="25" t="s">
        <v>1799</v>
      </c>
      <c r="K309" s="25" t="s">
        <v>317</v>
      </c>
      <c r="L309" s="51">
        <f t="shared" si="8"/>
        <v>37</v>
      </c>
      <c r="M309" s="51">
        <f t="shared" si="9"/>
        <v>4</v>
      </c>
    </row>
    <row r="310" spans="1:13" s="1" customFormat="1" ht="12" customHeight="1" x14ac:dyDescent="0.2">
      <c r="A310" s="16">
        <v>1302</v>
      </c>
      <c r="B310" s="20">
        <v>163</v>
      </c>
      <c r="C310" s="20">
        <v>326</v>
      </c>
      <c r="D310" s="25" t="s">
        <v>1798</v>
      </c>
      <c r="E310" s="27" t="s">
        <v>323</v>
      </c>
      <c r="F310" s="27" t="s">
        <v>322</v>
      </c>
      <c r="G310" s="27" t="s">
        <v>1377</v>
      </c>
      <c r="H310" s="27" t="s">
        <v>317</v>
      </c>
      <c r="I310" s="27" t="s">
        <v>317</v>
      </c>
      <c r="J310" s="25" t="s">
        <v>1797</v>
      </c>
      <c r="K310" s="25" t="s">
        <v>317</v>
      </c>
      <c r="L310" s="51">
        <f t="shared" si="8"/>
        <v>37</v>
      </c>
      <c r="M310" s="51">
        <f t="shared" si="9"/>
        <v>5</v>
      </c>
    </row>
    <row r="311" spans="1:13" s="1" customFormat="1" ht="12" customHeight="1" x14ac:dyDescent="0.2">
      <c r="A311" s="16">
        <v>1303</v>
      </c>
      <c r="B311" s="20">
        <v>163</v>
      </c>
      <c r="C311" s="20">
        <v>326</v>
      </c>
      <c r="D311" s="25" t="s">
        <v>1796</v>
      </c>
      <c r="E311" s="27" t="s">
        <v>323</v>
      </c>
      <c r="F311" s="27" t="s">
        <v>322</v>
      </c>
      <c r="G311" s="27" t="s">
        <v>1377</v>
      </c>
      <c r="H311" s="27" t="s">
        <v>317</v>
      </c>
      <c r="I311" s="27" t="s">
        <v>317</v>
      </c>
      <c r="J311" s="25" t="s">
        <v>1795</v>
      </c>
      <c r="K311" s="25" t="s">
        <v>317</v>
      </c>
      <c r="L311" s="51">
        <f t="shared" si="8"/>
        <v>37</v>
      </c>
      <c r="M311" s="51">
        <f t="shared" si="9"/>
        <v>6</v>
      </c>
    </row>
    <row r="312" spans="1:13" s="1" customFormat="1" ht="12" customHeight="1" x14ac:dyDescent="0.2">
      <c r="A312" s="16">
        <v>1304</v>
      </c>
      <c r="B312" s="20">
        <v>163</v>
      </c>
      <c r="C312" s="20">
        <v>326</v>
      </c>
      <c r="D312" s="25" t="s">
        <v>1794</v>
      </c>
      <c r="E312" s="27" t="s">
        <v>323</v>
      </c>
      <c r="F312" s="27" t="s">
        <v>322</v>
      </c>
      <c r="G312" s="27" t="s">
        <v>1377</v>
      </c>
      <c r="H312" s="27" t="s">
        <v>317</v>
      </c>
      <c r="I312" s="27" t="s">
        <v>317</v>
      </c>
      <c r="J312" s="25" t="s">
        <v>1793</v>
      </c>
      <c r="K312" s="25" t="s">
        <v>317</v>
      </c>
      <c r="L312" s="51">
        <f t="shared" si="8"/>
        <v>37</v>
      </c>
      <c r="M312" s="51">
        <f t="shared" si="9"/>
        <v>7</v>
      </c>
    </row>
    <row r="313" spans="1:13" s="1" customFormat="1" ht="12" customHeight="1" x14ac:dyDescent="0.2">
      <c r="A313" s="16">
        <v>1305</v>
      </c>
      <c r="B313" s="20">
        <v>164</v>
      </c>
      <c r="C313" s="20">
        <v>327</v>
      </c>
      <c r="D313" s="25" t="s">
        <v>1792</v>
      </c>
      <c r="E313" s="27" t="s">
        <v>323</v>
      </c>
      <c r="F313" s="27" t="s">
        <v>322</v>
      </c>
      <c r="G313" s="27" t="s">
        <v>1377</v>
      </c>
      <c r="H313" s="27" t="s">
        <v>317</v>
      </c>
      <c r="I313" s="27" t="s">
        <v>317</v>
      </c>
      <c r="J313" s="25" t="s">
        <v>1791</v>
      </c>
      <c r="K313" s="25" t="s">
        <v>317</v>
      </c>
      <c r="L313" s="51">
        <f t="shared" si="8"/>
        <v>38</v>
      </c>
      <c r="M313" s="51">
        <f t="shared" si="9"/>
        <v>0</v>
      </c>
    </row>
    <row r="314" spans="1:13" s="1" customFormat="1" ht="12" customHeight="1" x14ac:dyDescent="0.2">
      <c r="A314" s="16">
        <v>1306</v>
      </c>
      <c r="B314" s="20">
        <v>164</v>
      </c>
      <c r="C314" s="20">
        <v>327</v>
      </c>
      <c r="D314" s="25" t="s">
        <v>1790</v>
      </c>
      <c r="E314" s="27" t="s">
        <v>323</v>
      </c>
      <c r="F314" s="27" t="s">
        <v>322</v>
      </c>
      <c r="G314" s="27" t="s">
        <v>1377</v>
      </c>
      <c r="H314" s="27" t="s">
        <v>317</v>
      </c>
      <c r="I314" s="27" t="s">
        <v>317</v>
      </c>
      <c r="J314" s="25" t="s">
        <v>1789</v>
      </c>
      <c r="K314" s="25" t="s">
        <v>317</v>
      </c>
      <c r="L314" s="51">
        <f t="shared" si="8"/>
        <v>38</v>
      </c>
      <c r="M314" s="51">
        <f t="shared" si="9"/>
        <v>1</v>
      </c>
    </row>
    <row r="315" spans="1:13" s="1" customFormat="1" ht="12" customHeight="1" x14ac:dyDescent="0.2">
      <c r="A315" s="16">
        <v>1307</v>
      </c>
      <c r="B315" s="20">
        <v>164</v>
      </c>
      <c r="C315" s="20">
        <v>327</v>
      </c>
      <c r="D315" s="25" t="s">
        <v>1788</v>
      </c>
      <c r="E315" s="27" t="s">
        <v>323</v>
      </c>
      <c r="F315" s="27" t="s">
        <v>322</v>
      </c>
      <c r="G315" s="27" t="s">
        <v>1377</v>
      </c>
      <c r="H315" s="27" t="s">
        <v>317</v>
      </c>
      <c r="I315" s="27" t="s">
        <v>317</v>
      </c>
      <c r="J315" s="25" t="s">
        <v>1787</v>
      </c>
      <c r="K315" s="25" t="s">
        <v>317</v>
      </c>
      <c r="L315" s="51">
        <f t="shared" si="8"/>
        <v>38</v>
      </c>
      <c r="M315" s="51">
        <f t="shared" si="9"/>
        <v>2</v>
      </c>
    </row>
    <row r="316" spans="1:13" s="1" customFormat="1" ht="12" customHeight="1" x14ac:dyDescent="0.2">
      <c r="A316" s="16">
        <v>1308</v>
      </c>
      <c r="B316" s="20">
        <v>164</v>
      </c>
      <c r="C316" s="20">
        <v>327</v>
      </c>
      <c r="D316" s="25" t="s">
        <v>1786</v>
      </c>
      <c r="E316" s="27" t="s">
        <v>323</v>
      </c>
      <c r="F316" s="27" t="s">
        <v>322</v>
      </c>
      <c r="G316" s="27" t="s">
        <v>1377</v>
      </c>
      <c r="H316" s="27" t="s">
        <v>317</v>
      </c>
      <c r="I316" s="27" t="s">
        <v>317</v>
      </c>
      <c r="J316" s="25" t="s">
        <v>1785</v>
      </c>
      <c r="K316" s="25" t="s">
        <v>317</v>
      </c>
      <c r="L316" s="51">
        <f t="shared" si="8"/>
        <v>38</v>
      </c>
      <c r="M316" s="51">
        <f t="shared" si="9"/>
        <v>3</v>
      </c>
    </row>
    <row r="317" spans="1:13" s="1" customFormat="1" ht="12" customHeight="1" x14ac:dyDescent="0.2">
      <c r="A317" s="16">
        <v>1309</v>
      </c>
      <c r="B317" s="20">
        <v>164</v>
      </c>
      <c r="C317" s="20">
        <v>328</v>
      </c>
      <c r="D317" s="25" t="s">
        <v>1784</v>
      </c>
      <c r="E317" s="27" t="s">
        <v>323</v>
      </c>
      <c r="F317" s="27" t="s">
        <v>322</v>
      </c>
      <c r="G317" s="27" t="s">
        <v>1377</v>
      </c>
      <c r="H317" s="27" t="s">
        <v>317</v>
      </c>
      <c r="I317" s="27" t="s">
        <v>317</v>
      </c>
      <c r="J317" s="25" t="s">
        <v>1783</v>
      </c>
      <c r="K317" s="25" t="s">
        <v>317</v>
      </c>
      <c r="L317" s="51">
        <f t="shared" si="8"/>
        <v>38</v>
      </c>
      <c r="M317" s="51">
        <f t="shared" si="9"/>
        <v>4</v>
      </c>
    </row>
    <row r="318" spans="1:13" s="1" customFormat="1" ht="12" customHeight="1" x14ac:dyDescent="0.2">
      <c r="A318" s="16">
        <v>1310</v>
      </c>
      <c r="B318" s="20">
        <v>164</v>
      </c>
      <c r="C318" s="20">
        <v>328</v>
      </c>
      <c r="D318" s="25" t="s">
        <v>1782</v>
      </c>
      <c r="E318" s="27" t="s">
        <v>323</v>
      </c>
      <c r="F318" s="27" t="s">
        <v>322</v>
      </c>
      <c r="G318" s="27" t="s">
        <v>1377</v>
      </c>
      <c r="H318" s="27" t="s">
        <v>317</v>
      </c>
      <c r="I318" s="27" t="s">
        <v>317</v>
      </c>
      <c r="J318" s="25" t="s">
        <v>1781</v>
      </c>
      <c r="K318" s="25" t="s">
        <v>317</v>
      </c>
      <c r="L318" s="51">
        <f t="shared" si="8"/>
        <v>38</v>
      </c>
      <c r="M318" s="51">
        <f t="shared" si="9"/>
        <v>5</v>
      </c>
    </row>
    <row r="319" spans="1:13" s="1" customFormat="1" ht="12" customHeight="1" x14ac:dyDescent="0.2">
      <c r="A319" s="16">
        <v>1311</v>
      </c>
      <c r="B319" s="20">
        <v>164</v>
      </c>
      <c r="C319" s="20">
        <v>328</v>
      </c>
      <c r="D319" s="25" t="s">
        <v>1780</v>
      </c>
      <c r="E319" s="27" t="s">
        <v>323</v>
      </c>
      <c r="F319" s="27" t="s">
        <v>322</v>
      </c>
      <c r="G319" s="27" t="s">
        <v>1377</v>
      </c>
      <c r="H319" s="27" t="s">
        <v>317</v>
      </c>
      <c r="I319" s="27" t="s">
        <v>317</v>
      </c>
      <c r="J319" s="25" t="s">
        <v>1779</v>
      </c>
      <c r="K319" s="25" t="s">
        <v>317</v>
      </c>
      <c r="L319" s="51">
        <f t="shared" si="8"/>
        <v>38</v>
      </c>
      <c r="M319" s="51">
        <f t="shared" si="9"/>
        <v>6</v>
      </c>
    </row>
    <row r="320" spans="1:13" s="1" customFormat="1" ht="12" customHeight="1" x14ac:dyDescent="0.2">
      <c r="A320" s="16">
        <v>1312</v>
      </c>
      <c r="B320" s="20">
        <v>164</v>
      </c>
      <c r="C320" s="20">
        <v>328</v>
      </c>
      <c r="D320" s="25" t="s">
        <v>1778</v>
      </c>
      <c r="E320" s="27" t="s">
        <v>323</v>
      </c>
      <c r="F320" s="27" t="s">
        <v>322</v>
      </c>
      <c r="G320" s="27" t="s">
        <v>1377</v>
      </c>
      <c r="H320" s="27" t="s">
        <v>317</v>
      </c>
      <c r="I320" s="27" t="s">
        <v>317</v>
      </c>
      <c r="J320" s="25" t="s">
        <v>1777</v>
      </c>
      <c r="K320" s="25" t="s">
        <v>317</v>
      </c>
      <c r="L320" s="51">
        <f t="shared" si="8"/>
        <v>38</v>
      </c>
      <c r="M320" s="51">
        <f t="shared" si="9"/>
        <v>7</v>
      </c>
    </row>
    <row r="321" spans="1:13" s="1" customFormat="1" ht="12" customHeight="1" x14ac:dyDescent="0.2">
      <c r="A321" s="16">
        <v>1313</v>
      </c>
      <c r="B321" s="20">
        <v>165</v>
      </c>
      <c r="C321" s="20">
        <v>329</v>
      </c>
      <c r="D321" s="25" t="s">
        <v>1776</v>
      </c>
      <c r="E321" s="27" t="s">
        <v>323</v>
      </c>
      <c r="F321" s="27" t="s">
        <v>322</v>
      </c>
      <c r="G321" s="27" t="s">
        <v>1377</v>
      </c>
      <c r="H321" s="27" t="s">
        <v>317</v>
      </c>
      <c r="I321" s="27" t="s">
        <v>317</v>
      </c>
      <c r="J321" s="25" t="s">
        <v>1775</v>
      </c>
      <c r="K321" s="25" t="s">
        <v>317</v>
      </c>
      <c r="L321" s="51">
        <f t="shared" si="8"/>
        <v>39</v>
      </c>
      <c r="M321" s="51">
        <f t="shared" si="9"/>
        <v>0</v>
      </c>
    </row>
    <row r="322" spans="1:13" s="1" customFormat="1" ht="12" customHeight="1" x14ac:dyDescent="0.2">
      <c r="A322" s="16">
        <v>1314</v>
      </c>
      <c r="B322" s="20">
        <v>165</v>
      </c>
      <c r="C322" s="20">
        <v>329</v>
      </c>
      <c r="D322" s="25" t="s">
        <v>1774</v>
      </c>
      <c r="E322" s="27" t="s">
        <v>323</v>
      </c>
      <c r="F322" s="27" t="s">
        <v>322</v>
      </c>
      <c r="G322" s="27" t="s">
        <v>1377</v>
      </c>
      <c r="H322" s="27" t="s">
        <v>317</v>
      </c>
      <c r="I322" s="27" t="s">
        <v>317</v>
      </c>
      <c r="J322" s="25" t="s">
        <v>1773</v>
      </c>
      <c r="K322" s="25" t="s">
        <v>317</v>
      </c>
      <c r="L322" s="51">
        <f t="shared" si="8"/>
        <v>39</v>
      </c>
      <c r="M322" s="51">
        <f t="shared" si="9"/>
        <v>1</v>
      </c>
    </row>
    <row r="323" spans="1:13" s="1" customFormat="1" ht="12" customHeight="1" x14ac:dyDescent="0.2">
      <c r="A323" s="16">
        <v>1315</v>
      </c>
      <c r="B323" s="20">
        <v>165</v>
      </c>
      <c r="C323" s="20">
        <v>329</v>
      </c>
      <c r="D323" s="25" t="s">
        <v>1772</v>
      </c>
      <c r="E323" s="27" t="s">
        <v>323</v>
      </c>
      <c r="F323" s="27" t="s">
        <v>322</v>
      </c>
      <c r="G323" s="27" t="s">
        <v>1377</v>
      </c>
      <c r="H323" s="27" t="s">
        <v>317</v>
      </c>
      <c r="I323" s="27" t="s">
        <v>317</v>
      </c>
      <c r="J323" s="25" t="s">
        <v>1771</v>
      </c>
      <c r="K323" s="25" t="s">
        <v>317</v>
      </c>
      <c r="L323" s="51">
        <f t="shared" si="8"/>
        <v>39</v>
      </c>
      <c r="M323" s="51">
        <f t="shared" si="9"/>
        <v>2</v>
      </c>
    </row>
    <row r="324" spans="1:13" s="1" customFormat="1" ht="12" customHeight="1" x14ac:dyDescent="0.2">
      <c r="A324" s="16">
        <v>1316</v>
      </c>
      <c r="B324" s="20">
        <v>165</v>
      </c>
      <c r="C324" s="20">
        <v>329</v>
      </c>
      <c r="D324" s="25" t="s">
        <v>1770</v>
      </c>
      <c r="E324" s="27" t="s">
        <v>323</v>
      </c>
      <c r="F324" s="27" t="s">
        <v>322</v>
      </c>
      <c r="G324" s="27" t="s">
        <v>1377</v>
      </c>
      <c r="H324" s="27" t="s">
        <v>317</v>
      </c>
      <c r="I324" s="27" t="s">
        <v>317</v>
      </c>
      <c r="J324" s="25" t="s">
        <v>1769</v>
      </c>
      <c r="K324" s="25" t="s">
        <v>317</v>
      </c>
      <c r="L324" s="51">
        <f t="shared" si="8"/>
        <v>39</v>
      </c>
      <c r="M324" s="51">
        <f t="shared" si="9"/>
        <v>3</v>
      </c>
    </row>
    <row r="325" spans="1:13" s="1" customFormat="1" ht="12" customHeight="1" x14ac:dyDescent="0.2">
      <c r="A325" s="16">
        <v>1317</v>
      </c>
      <c r="B325" s="20">
        <v>165</v>
      </c>
      <c r="C325" s="20">
        <v>330</v>
      </c>
      <c r="D325" s="25" t="s">
        <v>1768</v>
      </c>
      <c r="E325" s="27" t="s">
        <v>323</v>
      </c>
      <c r="F325" s="27" t="s">
        <v>322</v>
      </c>
      <c r="G325" s="27" t="s">
        <v>1377</v>
      </c>
      <c r="H325" s="27" t="s">
        <v>317</v>
      </c>
      <c r="I325" s="27" t="s">
        <v>317</v>
      </c>
      <c r="J325" s="25" t="s">
        <v>1767</v>
      </c>
      <c r="K325" s="25" t="s">
        <v>317</v>
      </c>
      <c r="L325" s="51">
        <f t="shared" si="8"/>
        <v>39</v>
      </c>
      <c r="M325" s="51">
        <f t="shared" si="9"/>
        <v>4</v>
      </c>
    </row>
    <row r="326" spans="1:13" s="1" customFormat="1" ht="12" customHeight="1" x14ac:dyDescent="0.2">
      <c r="A326" s="16">
        <v>1318</v>
      </c>
      <c r="B326" s="20">
        <v>165</v>
      </c>
      <c r="C326" s="20">
        <v>330</v>
      </c>
      <c r="D326" s="25" t="s">
        <v>1766</v>
      </c>
      <c r="E326" s="27" t="s">
        <v>323</v>
      </c>
      <c r="F326" s="27" t="s">
        <v>322</v>
      </c>
      <c r="G326" s="27" t="s">
        <v>1377</v>
      </c>
      <c r="H326" s="27" t="s">
        <v>317</v>
      </c>
      <c r="I326" s="27" t="s">
        <v>317</v>
      </c>
      <c r="J326" s="25" t="s">
        <v>1765</v>
      </c>
      <c r="K326" s="25" t="s">
        <v>317</v>
      </c>
      <c r="L326" s="51">
        <f t="shared" si="8"/>
        <v>39</v>
      </c>
      <c r="M326" s="51">
        <f t="shared" si="9"/>
        <v>5</v>
      </c>
    </row>
    <row r="327" spans="1:13" s="1" customFormat="1" ht="12" customHeight="1" x14ac:dyDescent="0.2">
      <c r="A327" s="16">
        <v>1319</v>
      </c>
      <c r="B327" s="20">
        <v>165</v>
      </c>
      <c r="C327" s="20">
        <v>330</v>
      </c>
      <c r="D327" s="25" t="s">
        <v>1764</v>
      </c>
      <c r="E327" s="27" t="s">
        <v>323</v>
      </c>
      <c r="F327" s="27" t="s">
        <v>322</v>
      </c>
      <c r="G327" s="27" t="s">
        <v>1377</v>
      </c>
      <c r="H327" s="27" t="s">
        <v>317</v>
      </c>
      <c r="I327" s="27" t="s">
        <v>317</v>
      </c>
      <c r="J327" s="25" t="s">
        <v>1763</v>
      </c>
      <c r="K327" s="25" t="s">
        <v>317</v>
      </c>
      <c r="L327" s="51">
        <f t="shared" si="8"/>
        <v>39</v>
      </c>
      <c r="M327" s="51">
        <f t="shared" si="9"/>
        <v>6</v>
      </c>
    </row>
    <row r="328" spans="1:13" s="1" customFormat="1" ht="12" customHeight="1" x14ac:dyDescent="0.2">
      <c r="A328" s="16">
        <v>1320</v>
      </c>
      <c r="B328" s="20">
        <v>165</v>
      </c>
      <c r="C328" s="20">
        <v>330</v>
      </c>
      <c r="D328" s="25" t="s">
        <v>1762</v>
      </c>
      <c r="E328" s="27" t="s">
        <v>323</v>
      </c>
      <c r="F328" s="27" t="s">
        <v>322</v>
      </c>
      <c r="G328" s="27" t="s">
        <v>1377</v>
      </c>
      <c r="H328" s="27" t="s">
        <v>317</v>
      </c>
      <c r="I328" s="27" t="s">
        <v>317</v>
      </c>
      <c r="J328" s="25" t="s">
        <v>1761</v>
      </c>
      <c r="K328" s="25" t="s">
        <v>317</v>
      </c>
      <c r="L328" s="51">
        <f t="shared" si="8"/>
        <v>39</v>
      </c>
      <c r="M328" s="51">
        <f t="shared" si="9"/>
        <v>7</v>
      </c>
    </row>
    <row r="329" spans="1:13" s="1" customFormat="1" ht="12" customHeight="1" x14ac:dyDescent="0.2">
      <c r="A329" s="16">
        <v>1321</v>
      </c>
      <c r="B329" s="20">
        <v>166</v>
      </c>
      <c r="C329" s="20">
        <v>331</v>
      </c>
      <c r="D329" s="25" t="s">
        <v>1760</v>
      </c>
      <c r="E329" s="27" t="s">
        <v>323</v>
      </c>
      <c r="F329" s="27" t="s">
        <v>322</v>
      </c>
      <c r="G329" s="27" t="s">
        <v>1377</v>
      </c>
      <c r="H329" s="27" t="s">
        <v>317</v>
      </c>
      <c r="I329" s="27" t="s">
        <v>317</v>
      </c>
      <c r="J329" s="25" t="s">
        <v>1759</v>
      </c>
      <c r="K329" s="25" t="s">
        <v>317</v>
      </c>
      <c r="L329" s="51">
        <f t="shared" si="8"/>
        <v>40</v>
      </c>
      <c r="M329" s="51">
        <f t="shared" si="9"/>
        <v>0</v>
      </c>
    </row>
    <row r="330" spans="1:13" s="1" customFormat="1" ht="12" customHeight="1" x14ac:dyDescent="0.2">
      <c r="A330" s="16">
        <v>1322</v>
      </c>
      <c r="B330" s="20">
        <v>166</v>
      </c>
      <c r="C330" s="20">
        <v>331</v>
      </c>
      <c r="D330" s="25" t="s">
        <v>1758</v>
      </c>
      <c r="E330" s="27" t="s">
        <v>323</v>
      </c>
      <c r="F330" s="27" t="s">
        <v>322</v>
      </c>
      <c r="G330" s="27" t="s">
        <v>1377</v>
      </c>
      <c r="H330" s="27" t="s">
        <v>317</v>
      </c>
      <c r="I330" s="27" t="s">
        <v>317</v>
      </c>
      <c r="J330" s="25" t="s">
        <v>1757</v>
      </c>
      <c r="K330" s="25" t="s">
        <v>317</v>
      </c>
      <c r="L330" s="51">
        <f t="shared" ref="L330:L393" si="10">B330-126</f>
        <v>40</v>
      </c>
      <c r="M330" s="51">
        <f t="shared" ref="M330:M393" si="11">A330-((B330-1)*8)-1</f>
        <v>1</v>
      </c>
    </row>
    <row r="331" spans="1:13" s="1" customFormat="1" ht="12" customHeight="1" x14ac:dyDescent="0.2">
      <c r="A331" s="16">
        <v>1323</v>
      </c>
      <c r="B331" s="20">
        <v>166</v>
      </c>
      <c r="C331" s="20">
        <v>331</v>
      </c>
      <c r="D331" s="25" t="s">
        <v>1756</v>
      </c>
      <c r="E331" s="27" t="s">
        <v>323</v>
      </c>
      <c r="F331" s="27" t="s">
        <v>322</v>
      </c>
      <c r="G331" s="27" t="s">
        <v>1377</v>
      </c>
      <c r="H331" s="27" t="s">
        <v>317</v>
      </c>
      <c r="I331" s="27" t="s">
        <v>317</v>
      </c>
      <c r="J331" s="25" t="s">
        <v>1755</v>
      </c>
      <c r="K331" s="25" t="s">
        <v>317</v>
      </c>
      <c r="L331" s="51">
        <f t="shared" si="10"/>
        <v>40</v>
      </c>
      <c r="M331" s="51">
        <f t="shared" si="11"/>
        <v>2</v>
      </c>
    </row>
    <row r="332" spans="1:13" s="1" customFormat="1" ht="12" customHeight="1" x14ac:dyDescent="0.2">
      <c r="A332" s="16">
        <v>1324</v>
      </c>
      <c r="B332" s="20">
        <v>166</v>
      </c>
      <c r="C332" s="20">
        <v>331</v>
      </c>
      <c r="D332" s="25" t="s">
        <v>1754</v>
      </c>
      <c r="E332" s="27" t="s">
        <v>323</v>
      </c>
      <c r="F332" s="27" t="s">
        <v>322</v>
      </c>
      <c r="G332" s="27" t="s">
        <v>1377</v>
      </c>
      <c r="H332" s="27" t="s">
        <v>317</v>
      </c>
      <c r="I332" s="27" t="s">
        <v>317</v>
      </c>
      <c r="J332" s="25" t="s">
        <v>1753</v>
      </c>
      <c r="K332" s="25" t="s">
        <v>317</v>
      </c>
      <c r="L332" s="51">
        <f t="shared" si="10"/>
        <v>40</v>
      </c>
      <c r="M332" s="51">
        <f t="shared" si="11"/>
        <v>3</v>
      </c>
    </row>
    <row r="333" spans="1:13" s="1" customFormat="1" ht="12" customHeight="1" x14ac:dyDescent="0.2">
      <c r="A333" s="16">
        <v>1325</v>
      </c>
      <c r="B333" s="20">
        <v>166</v>
      </c>
      <c r="C333" s="20">
        <v>332</v>
      </c>
      <c r="D333" s="25" t="s">
        <v>1752</v>
      </c>
      <c r="E333" s="27" t="s">
        <v>323</v>
      </c>
      <c r="F333" s="27" t="s">
        <v>322</v>
      </c>
      <c r="G333" s="27" t="s">
        <v>1377</v>
      </c>
      <c r="H333" s="27" t="s">
        <v>317</v>
      </c>
      <c r="I333" s="27" t="s">
        <v>317</v>
      </c>
      <c r="J333" s="25" t="s">
        <v>1751</v>
      </c>
      <c r="K333" s="25" t="s">
        <v>317</v>
      </c>
      <c r="L333" s="51">
        <f t="shared" si="10"/>
        <v>40</v>
      </c>
      <c r="M333" s="51">
        <f t="shared" si="11"/>
        <v>4</v>
      </c>
    </row>
    <row r="334" spans="1:13" s="1" customFormat="1" ht="12" customHeight="1" x14ac:dyDescent="0.2">
      <c r="A334" s="16">
        <v>1326</v>
      </c>
      <c r="B334" s="20">
        <v>166</v>
      </c>
      <c r="C334" s="20">
        <v>332</v>
      </c>
      <c r="D334" s="25" t="s">
        <v>1750</v>
      </c>
      <c r="E334" s="27" t="s">
        <v>323</v>
      </c>
      <c r="F334" s="27" t="s">
        <v>322</v>
      </c>
      <c r="G334" s="27" t="s">
        <v>1377</v>
      </c>
      <c r="H334" s="27" t="s">
        <v>317</v>
      </c>
      <c r="I334" s="27" t="s">
        <v>317</v>
      </c>
      <c r="J334" s="25" t="s">
        <v>1749</v>
      </c>
      <c r="K334" s="25" t="s">
        <v>317</v>
      </c>
      <c r="L334" s="51">
        <f t="shared" si="10"/>
        <v>40</v>
      </c>
      <c r="M334" s="51">
        <f t="shared" si="11"/>
        <v>5</v>
      </c>
    </row>
    <row r="335" spans="1:13" s="1" customFormat="1" ht="12" customHeight="1" x14ac:dyDescent="0.2">
      <c r="A335" s="16">
        <v>1327</v>
      </c>
      <c r="B335" s="20">
        <v>166</v>
      </c>
      <c r="C335" s="20">
        <v>332</v>
      </c>
      <c r="D335" s="25" t="s">
        <v>1748</v>
      </c>
      <c r="E335" s="27" t="s">
        <v>323</v>
      </c>
      <c r="F335" s="27" t="s">
        <v>322</v>
      </c>
      <c r="G335" s="27" t="s">
        <v>1377</v>
      </c>
      <c r="H335" s="27" t="s">
        <v>317</v>
      </c>
      <c r="I335" s="27" t="s">
        <v>317</v>
      </c>
      <c r="J335" s="25" t="s">
        <v>1747</v>
      </c>
      <c r="K335" s="25" t="s">
        <v>317</v>
      </c>
      <c r="L335" s="51">
        <f t="shared" si="10"/>
        <v>40</v>
      </c>
      <c r="M335" s="51">
        <f t="shared" si="11"/>
        <v>6</v>
      </c>
    </row>
    <row r="336" spans="1:13" s="1" customFormat="1" ht="12" customHeight="1" x14ac:dyDescent="0.2">
      <c r="A336" s="16">
        <v>1328</v>
      </c>
      <c r="B336" s="20">
        <v>166</v>
      </c>
      <c r="C336" s="20">
        <v>332</v>
      </c>
      <c r="D336" s="25" t="s">
        <v>1746</v>
      </c>
      <c r="E336" s="27" t="s">
        <v>323</v>
      </c>
      <c r="F336" s="27" t="s">
        <v>322</v>
      </c>
      <c r="G336" s="27" t="s">
        <v>1377</v>
      </c>
      <c r="H336" s="27" t="s">
        <v>317</v>
      </c>
      <c r="I336" s="27" t="s">
        <v>317</v>
      </c>
      <c r="J336" s="25" t="s">
        <v>1745</v>
      </c>
      <c r="K336" s="25" t="s">
        <v>317</v>
      </c>
      <c r="L336" s="51">
        <f t="shared" si="10"/>
        <v>40</v>
      </c>
      <c r="M336" s="51">
        <f t="shared" si="11"/>
        <v>7</v>
      </c>
    </row>
    <row r="337" spans="1:13" s="1" customFormat="1" ht="12" customHeight="1" x14ac:dyDescent="0.2">
      <c r="A337" s="16">
        <v>1329</v>
      </c>
      <c r="B337" s="20">
        <v>167</v>
      </c>
      <c r="C337" s="20">
        <v>333</v>
      </c>
      <c r="D337" s="25" t="s">
        <v>1744</v>
      </c>
      <c r="E337" s="27" t="s">
        <v>323</v>
      </c>
      <c r="F337" s="27" t="s">
        <v>322</v>
      </c>
      <c r="G337" s="27" t="s">
        <v>1377</v>
      </c>
      <c r="H337" s="27" t="s">
        <v>317</v>
      </c>
      <c r="I337" s="27" t="s">
        <v>317</v>
      </c>
      <c r="J337" s="25" t="s">
        <v>1743</v>
      </c>
      <c r="K337" s="25" t="s">
        <v>317</v>
      </c>
      <c r="L337" s="51">
        <f t="shared" si="10"/>
        <v>41</v>
      </c>
      <c r="M337" s="51">
        <f t="shared" si="11"/>
        <v>0</v>
      </c>
    </row>
    <row r="338" spans="1:13" s="1" customFormat="1" ht="12" customHeight="1" x14ac:dyDescent="0.2">
      <c r="A338" s="16">
        <v>1330</v>
      </c>
      <c r="B338" s="20">
        <v>167</v>
      </c>
      <c r="C338" s="20">
        <v>333</v>
      </c>
      <c r="D338" s="25" t="s">
        <v>1742</v>
      </c>
      <c r="E338" s="27" t="s">
        <v>323</v>
      </c>
      <c r="F338" s="27" t="s">
        <v>322</v>
      </c>
      <c r="G338" s="27" t="s">
        <v>1377</v>
      </c>
      <c r="H338" s="27" t="s">
        <v>317</v>
      </c>
      <c r="I338" s="27" t="s">
        <v>317</v>
      </c>
      <c r="J338" s="25" t="s">
        <v>1741</v>
      </c>
      <c r="K338" s="25" t="s">
        <v>317</v>
      </c>
      <c r="L338" s="51">
        <f t="shared" si="10"/>
        <v>41</v>
      </c>
      <c r="M338" s="51">
        <f t="shared" si="11"/>
        <v>1</v>
      </c>
    </row>
    <row r="339" spans="1:13" s="1" customFormat="1" ht="12" customHeight="1" x14ac:dyDescent="0.2">
      <c r="A339" s="16">
        <v>1331</v>
      </c>
      <c r="B339" s="20">
        <v>167</v>
      </c>
      <c r="C339" s="20">
        <v>333</v>
      </c>
      <c r="D339" s="25" t="s">
        <v>1740</v>
      </c>
      <c r="E339" s="27" t="s">
        <v>323</v>
      </c>
      <c r="F339" s="27" t="s">
        <v>322</v>
      </c>
      <c r="G339" s="27" t="s">
        <v>1377</v>
      </c>
      <c r="H339" s="27" t="s">
        <v>317</v>
      </c>
      <c r="I339" s="27" t="s">
        <v>317</v>
      </c>
      <c r="J339" s="25" t="s">
        <v>1739</v>
      </c>
      <c r="K339" s="25" t="s">
        <v>317</v>
      </c>
      <c r="L339" s="51">
        <f t="shared" si="10"/>
        <v>41</v>
      </c>
      <c r="M339" s="51">
        <f t="shared" si="11"/>
        <v>2</v>
      </c>
    </row>
    <row r="340" spans="1:13" s="1" customFormat="1" ht="12" customHeight="1" x14ac:dyDescent="0.2">
      <c r="A340" s="16">
        <v>1332</v>
      </c>
      <c r="B340" s="20">
        <v>167</v>
      </c>
      <c r="C340" s="20">
        <v>333</v>
      </c>
      <c r="D340" s="25" t="s">
        <v>1738</v>
      </c>
      <c r="E340" s="27" t="s">
        <v>323</v>
      </c>
      <c r="F340" s="27" t="s">
        <v>322</v>
      </c>
      <c r="G340" s="27" t="s">
        <v>1377</v>
      </c>
      <c r="H340" s="27" t="s">
        <v>317</v>
      </c>
      <c r="I340" s="27" t="s">
        <v>317</v>
      </c>
      <c r="J340" s="25" t="s">
        <v>1737</v>
      </c>
      <c r="K340" s="25" t="s">
        <v>317</v>
      </c>
      <c r="L340" s="51">
        <f t="shared" si="10"/>
        <v>41</v>
      </c>
      <c r="M340" s="51">
        <f t="shared" si="11"/>
        <v>3</v>
      </c>
    </row>
    <row r="341" spans="1:13" s="1" customFormat="1" ht="12" customHeight="1" x14ac:dyDescent="0.2">
      <c r="A341" s="16">
        <v>1333</v>
      </c>
      <c r="B341" s="20">
        <v>167</v>
      </c>
      <c r="C341" s="20">
        <v>334</v>
      </c>
      <c r="D341" s="25" t="s">
        <v>1736</v>
      </c>
      <c r="E341" s="27" t="s">
        <v>323</v>
      </c>
      <c r="F341" s="27" t="s">
        <v>322</v>
      </c>
      <c r="G341" s="27" t="s">
        <v>1377</v>
      </c>
      <c r="H341" s="27" t="s">
        <v>317</v>
      </c>
      <c r="I341" s="27" t="s">
        <v>317</v>
      </c>
      <c r="J341" s="25" t="s">
        <v>1735</v>
      </c>
      <c r="K341" s="25" t="s">
        <v>317</v>
      </c>
      <c r="L341" s="51">
        <f t="shared" si="10"/>
        <v>41</v>
      </c>
      <c r="M341" s="51">
        <f t="shared" si="11"/>
        <v>4</v>
      </c>
    </row>
    <row r="342" spans="1:13" s="1" customFormat="1" ht="12" customHeight="1" x14ac:dyDescent="0.2">
      <c r="A342" s="16">
        <v>1334</v>
      </c>
      <c r="B342" s="20">
        <v>167</v>
      </c>
      <c r="C342" s="20">
        <v>334</v>
      </c>
      <c r="D342" s="25" t="s">
        <v>1734</v>
      </c>
      <c r="E342" s="27" t="s">
        <v>323</v>
      </c>
      <c r="F342" s="27" t="s">
        <v>322</v>
      </c>
      <c r="G342" s="27" t="s">
        <v>1377</v>
      </c>
      <c r="H342" s="27" t="s">
        <v>317</v>
      </c>
      <c r="I342" s="27" t="s">
        <v>317</v>
      </c>
      <c r="J342" s="25" t="s">
        <v>1733</v>
      </c>
      <c r="K342" s="25" t="s">
        <v>317</v>
      </c>
      <c r="L342" s="51">
        <f t="shared" si="10"/>
        <v>41</v>
      </c>
      <c r="M342" s="51">
        <f t="shared" si="11"/>
        <v>5</v>
      </c>
    </row>
    <row r="343" spans="1:13" s="1" customFormat="1" ht="12" customHeight="1" x14ac:dyDescent="0.2">
      <c r="A343" s="16">
        <v>1335</v>
      </c>
      <c r="B343" s="20">
        <v>167</v>
      </c>
      <c r="C343" s="20">
        <v>334</v>
      </c>
      <c r="D343" s="25" t="s">
        <v>1732</v>
      </c>
      <c r="E343" s="27" t="s">
        <v>323</v>
      </c>
      <c r="F343" s="27" t="s">
        <v>322</v>
      </c>
      <c r="G343" s="27" t="s">
        <v>1377</v>
      </c>
      <c r="H343" s="27" t="s">
        <v>317</v>
      </c>
      <c r="I343" s="27" t="s">
        <v>317</v>
      </c>
      <c r="J343" s="25" t="s">
        <v>1731</v>
      </c>
      <c r="K343" s="25" t="s">
        <v>317</v>
      </c>
      <c r="L343" s="51">
        <f t="shared" si="10"/>
        <v>41</v>
      </c>
      <c r="M343" s="51">
        <f t="shared" si="11"/>
        <v>6</v>
      </c>
    </row>
    <row r="344" spans="1:13" s="1" customFormat="1" ht="12" customHeight="1" x14ac:dyDescent="0.2">
      <c r="A344" s="16">
        <v>1336</v>
      </c>
      <c r="B344" s="20">
        <v>167</v>
      </c>
      <c r="C344" s="20">
        <v>334</v>
      </c>
      <c r="D344" s="25" t="s">
        <v>1730</v>
      </c>
      <c r="E344" s="27" t="s">
        <v>323</v>
      </c>
      <c r="F344" s="27" t="s">
        <v>322</v>
      </c>
      <c r="G344" s="27" t="s">
        <v>1377</v>
      </c>
      <c r="H344" s="27" t="s">
        <v>317</v>
      </c>
      <c r="I344" s="27" t="s">
        <v>317</v>
      </c>
      <c r="J344" s="25" t="s">
        <v>1729</v>
      </c>
      <c r="K344" s="25" t="s">
        <v>317</v>
      </c>
      <c r="L344" s="51">
        <f t="shared" si="10"/>
        <v>41</v>
      </c>
      <c r="M344" s="51">
        <f t="shared" si="11"/>
        <v>7</v>
      </c>
    </row>
    <row r="345" spans="1:13" s="1" customFormat="1" ht="12" customHeight="1" x14ac:dyDescent="0.2">
      <c r="A345" s="16">
        <v>1337</v>
      </c>
      <c r="B345" s="20">
        <v>168</v>
      </c>
      <c r="C345" s="20">
        <v>335</v>
      </c>
      <c r="D345" s="25" t="s">
        <v>1728</v>
      </c>
      <c r="E345" s="27" t="s">
        <v>323</v>
      </c>
      <c r="F345" s="27" t="s">
        <v>322</v>
      </c>
      <c r="G345" s="27" t="s">
        <v>1377</v>
      </c>
      <c r="H345" s="27" t="s">
        <v>317</v>
      </c>
      <c r="I345" s="27" t="s">
        <v>317</v>
      </c>
      <c r="J345" s="25" t="s">
        <v>1727</v>
      </c>
      <c r="K345" s="25" t="s">
        <v>317</v>
      </c>
      <c r="L345" s="51">
        <f t="shared" si="10"/>
        <v>42</v>
      </c>
      <c r="M345" s="51">
        <f t="shared" si="11"/>
        <v>0</v>
      </c>
    </row>
    <row r="346" spans="1:13" s="1" customFormat="1" ht="12" customHeight="1" x14ac:dyDescent="0.2">
      <c r="A346" s="16">
        <v>1338</v>
      </c>
      <c r="B346" s="20">
        <v>168</v>
      </c>
      <c r="C346" s="20">
        <v>335</v>
      </c>
      <c r="D346" s="25" t="s">
        <v>1726</v>
      </c>
      <c r="E346" s="27" t="s">
        <v>323</v>
      </c>
      <c r="F346" s="27" t="s">
        <v>322</v>
      </c>
      <c r="G346" s="27" t="s">
        <v>1377</v>
      </c>
      <c r="H346" s="27" t="s">
        <v>317</v>
      </c>
      <c r="I346" s="27" t="s">
        <v>317</v>
      </c>
      <c r="J346" s="25" t="s">
        <v>1725</v>
      </c>
      <c r="K346" s="25" t="s">
        <v>317</v>
      </c>
      <c r="L346" s="51">
        <f t="shared" si="10"/>
        <v>42</v>
      </c>
      <c r="M346" s="51">
        <f t="shared" si="11"/>
        <v>1</v>
      </c>
    </row>
    <row r="347" spans="1:13" s="1" customFormat="1" ht="12" customHeight="1" x14ac:dyDescent="0.2">
      <c r="A347" s="16">
        <v>1339</v>
      </c>
      <c r="B347" s="20">
        <v>168</v>
      </c>
      <c r="C347" s="20">
        <v>335</v>
      </c>
      <c r="D347" s="25" t="s">
        <v>1724</v>
      </c>
      <c r="E347" s="27" t="s">
        <v>323</v>
      </c>
      <c r="F347" s="27" t="s">
        <v>322</v>
      </c>
      <c r="G347" s="27" t="s">
        <v>1377</v>
      </c>
      <c r="H347" s="27" t="s">
        <v>317</v>
      </c>
      <c r="I347" s="27" t="s">
        <v>317</v>
      </c>
      <c r="J347" s="25" t="s">
        <v>1723</v>
      </c>
      <c r="K347" s="25" t="s">
        <v>317</v>
      </c>
      <c r="L347" s="51">
        <f t="shared" si="10"/>
        <v>42</v>
      </c>
      <c r="M347" s="51">
        <f t="shared" si="11"/>
        <v>2</v>
      </c>
    </row>
    <row r="348" spans="1:13" s="1" customFormat="1" ht="12" customHeight="1" x14ac:dyDescent="0.2">
      <c r="A348" s="16">
        <v>1340</v>
      </c>
      <c r="B348" s="20">
        <v>168</v>
      </c>
      <c r="C348" s="20">
        <v>335</v>
      </c>
      <c r="D348" s="25" t="s">
        <v>1722</v>
      </c>
      <c r="E348" s="27" t="s">
        <v>323</v>
      </c>
      <c r="F348" s="27" t="s">
        <v>322</v>
      </c>
      <c r="G348" s="27" t="s">
        <v>1377</v>
      </c>
      <c r="H348" s="27" t="s">
        <v>317</v>
      </c>
      <c r="I348" s="27" t="s">
        <v>317</v>
      </c>
      <c r="J348" s="25" t="s">
        <v>1721</v>
      </c>
      <c r="K348" s="25" t="s">
        <v>317</v>
      </c>
      <c r="L348" s="51">
        <f t="shared" si="10"/>
        <v>42</v>
      </c>
      <c r="M348" s="51">
        <f t="shared" si="11"/>
        <v>3</v>
      </c>
    </row>
    <row r="349" spans="1:13" s="1" customFormat="1" ht="12" customHeight="1" x14ac:dyDescent="0.2">
      <c r="A349" s="16">
        <v>1341</v>
      </c>
      <c r="B349" s="20">
        <v>168</v>
      </c>
      <c r="C349" s="20">
        <v>336</v>
      </c>
      <c r="D349" s="25" t="s">
        <v>1720</v>
      </c>
      <c r="E349" s="27" t="s">
        <v>323</v>
      </c>
      <c r="F349" s="27" t="s">
        <v>322</v>
      </c>
      <c r="G349" s="27" t="s">
        <v>1377</v>
      </c>
      <c r="H349" s="27" t="s">
        <v>317</v>
      </c>
      <c r="I349" s="27" t="s">
        <v>317</v>
      </c>
      <c r="J349" s="25" t="s">
        <v>1719</v>
      </c>
      <c r="K349" s="25" t="s">
        <v>317</v>
      </c>
      <c r="L349" s="51">
        <f t="shared" si="10"/>
        <v>42</v>
      </c>
      <c r="M349" s="51">
        <f t="shared" si="11"/>
        <v>4</v>
      </c>
    </row>
    <row r="350" spans="1:13" s="1" customFormat="1" ht="12" customHeight="1" x14ac:dyDescent="0.2">
      <c r="A350" s="16">
        <v>1342</v>
      </c>
      <c r="B350" s="20">
        <v>168</v>
      </c>
      <c r="C350" s="20">
        <v>336</v>
      </c>
      <c r="D350" s="25" t="s">
        <v>1718</v>
      </c>
      <c r="E350" s="27" t="s">
        <v>323</v>
      </c>
      <c r="F350" s="27" t="s">
        <v>322</v>
      </c>
      <c r="G350" s="27" t="s">
        <v>1377</v>
      </c>
      <c r="H350" s="27" t="s">
        <v>317</v>
      </c>
      <c r="I350" s="27" t="s">
        <v>317</v>
      </c>
      <c r="J350" s="25" t="s">
        <v>1717</v>
      </c>
      <c r="K350" s="25" t="s">
        <v>317</v>
      </c>
      <c r="L350" s="51">
        <f t="shared" si="10"/>
        <v>42</v>
      </c>
      <c r="M350" s="51">
        <f t="shared" si="11"/>
        <v>5</v>
      </c>
    </row>
    <row r="351" spans="1:13" s="1" customFormat="1" ht="12" customHeight="1" x14ac:dyDescent="0.2">
      <c r="A351" s="16">
        <v>1343</v>
      </c>
      <c r="B351" s="20">
        <v>168</v>
      </c>
      <c r="C351" s="20">
        <v>336</v>
      </c>
      <c r="D351" s="25" t="s">
        <v>1716</v>
      </c>
      <c r="E351" s="27" t="s">
        <v>323</v>
      </c>
      <c r="F351" s="27" t="s">
        <v>322</v>
      </c>
      <c r="G351" s="27" t="s">
        <v>1377</v>
      </c>
      <c r="H351" s="27" t="s">
        <v>317</v>
      </c>
      <c r="I351" s="27" t="s">
        <v>317</v>
      </c>
      <c r="J351" s="25" t="s">
        <v>1715</v>
      </c>
      <c r="K351" s="25" t="s">
        <v>317</v>
      </c>
      <c r="L351" s="51">
        <f t="shared" si="10"/>
        <v>42</v>
      </c>
      <c r="M351" s="51">
        <f t="shared" si="11"/>
        <v>6</v>
      </c>
    </row>
    <row r="352" spans="1:13" s="1" customFormat="1" ht="12" customHeight="1" x14ac:dyDescent="0.2">
      <c r="A352" s="16">
        <v>1344</v>
      </c>
      <c r="B352" s="20">
        <v>168</v>
      </c>
      <c r="C352" s="20">
        <v>336</v>
      </c>
      <c r="D352" s="25" t="s">
        <v>1714</v>
      </c>
      <c r="E352" s="27" t="s">
        <v>323</v>
      </c>
      <c r="F352" s="27" t="s">
        <v>322</v>
      </c>
      <c r="G352" s="27" t="s">
        <v>1377</v>
      </c>
      <c r="H352" s="27" t="s">
        <v>317</v>
      </c>
      <c r="I352" s="27" t="s">
        <v>317</v>
      </c>
      <c r="J352" s="25" t="s">
        <v>1713</v>
      </c>
      <c r="K352" s="25" t="s">
        <v>317</v>
      </c>
      <c r="L352" s="51">
        <f t="shared" si="10"/>
        <v>42</v>
      </c>
      <c r="M352" s="51">
        <f t="shared" si="11"/>
        <v>7</v>
      </c>
    </row>
    <row r="353" spans="1:13" s="1" customFormat="1" ht="12" customHeight="1" x14ac:dyDescent="0.2">
      <c r="A353" s="16">
        <v>1345</v>
      </c>
      <c r="B353" s="20">
        <v>169</v>
      </c>
      <c r="C353" s="20">
        <v>337</v>
      </c>
      <c r="D353" s="25" t="s">
        <v>1712</v>
      </c>
      <c r="E353" s="27" t="s">
        <v>323</v>
      </c>
      <c r="F353" s="27" t="s">
        <v>322</v>
      </c>
      <c r="G353" s="27" t="s">
        <v>1377</v>
      </c>
      <c r="H353" s="27" t="s">
        <v>317</v>
      </c>
      <c r="I353" s="27" t="s">
        <v>317</v>
      </c>
      <c r="J353" s="25" t="s">
        <v>1711</v>
      </c>
      <c r="K353" s="25" t="s">
        <v>317</v>
      </c>
      <c r="L353" s="51">
        <f t="shared" si="10"/>
        <v>43</v>
      </c>
      <c r="M353" s="51">
        <f t="shared" si="11"/>
        <v>0</v>
      </c>
    </row>
    <row r="354" spans="1:13" s="1" customFormat="1" ht="12" customHeight="1" x14ac:dyDescent="0.2">
      <c r="A354" s="16">
        <v>1346</v>
      </c>
      <c r="B354" s="20">
        <v>169</v>
      </c>
      <c r="C354" s="20">
        <v>337</v>
      </c>
      <c r="D354" s="25" t="s">
        <v>1710</v>
      </c>
      <c r="E354" s="27" t="s">
        <v>323</v>
      </c>
      <c r="F354" s="27" t="s">
        <v>322</v>
      </c>
      <c r="G354" s="27" t="s">
        <v>1377</v>
      </c>
      <c r="H354" s="27" t="s">
        <v>317</v>
      </c>
      <c r="I354" s="27" t="s">
        <v>317</v>
      </c>
      <c r="J354" s="25" t="s">
        <v>1709</v>
      </c>
      <c r="K354" s="25" t="s">
        <v>317</v>
      </c>
      <c r="L354" s="51">
        <f t="shared" si="10"/>
        <v>43</v>
      </c>
      <c r="M354" s="51">
        <f t="shared" si="11"/>
        <v>1</v>
      </c>
    </row>
    <row r="355" spans="1:13" s="1" customFormat="1" ht="12" customHeight="1" x14ac:dyDescent="0.2">
      <c r="A355" s="16">
        <v>1347</v>
      </c>
      <c r="B355" s="20">
        <v>169</v>
      </c>
      <c r="C355" s="20">
        <v>337</v>
      </c>
      <c r="D355" s="25" t="s">
        <v>1708</v>
      </c>
      <c r="E355" s="27" t="s">
        <v>323</v>
      </c>
      <c r="F355" s="27" t="s">
        <v>322</v>
      </c>
      <c r="G355" s="27" t="s">
        <v>1377</v>
      </c>
      <c r="H355" s="27" t="s">
        <v>317</v>
      </c>
      <c r="I355" s="27" t="s">
        <v>317</v>
      </c>
      <c r="J355" s="25" t="s">
        <v>1707</v>
      </c>
      <c r="K355" s="25" t="s">
        <v>317</v>
      </c>
      <c r="L355" s="51">
        <f t="shared" si="10"/>
        <v>43</v>
      </c>
      <c r="M355" s="51">
        <f t="shared" si="11"/>
        <v>2</v>
      </c>
    </row>
    <row r="356" spans="1:13" s="1" customFormat="1" ht="12" customHeight="1" x14ac:dyDescent="0.2">
      <c r="A356" s="16">
        <v>1348</v>
      </c>
      <c r="B356" s="20">
        <v>169</v>
      </c>
      <c r="C356" s="20">
        <v>337</v>
      </c>
      <c r="D356" s="25" t="s">
        <v>1706</v>
      </c>
      <c r="E356" s="27" t="s">
        <v>323</v>
      </c>
      <c r="F356" s="27" t="s">
        <v>322</v>
      </c>
      <c r="G356" s="27" t="s">
        <v>1377</v>
      </c>
      <c r="H356" s="27" t="s">
        <v>317</v>
      </c>
      <c r="I356" s="27" t="s">
        <v>317</v>
      </c>
      <c r="J356" s="25" t="s">
        <v>1705</v>
      </c>
      <c r="K356" s="25" t="s">
        <v>317</v>
      </c>
      <c r="L356" s="51">
        <f t="shared" si="10"/>
        <v>43</v>
      </c>
      <c r="M356" s="51">
        <f t="shared" si="11"/>
        <v>3</v>
      </c>
    </row>
    <row r="357" spans="1:13" s="1" customFormat="1" ht="12" customHeight="1" x14ac:dyDescent="0.2">
      <c r="A357" s="16">
        <v>1349</v>
      </c>
      <c r="B357" s="20">
        <v>169</v>
      </c>
      <c r="C357" s="20">
        <v>338</v>
      </c>
      <c r="D357" s="25" t="s">
        <v>1704</v>
      </c>
      <c r="E357" s="27" t="s">
        <v>323</v>
      </c>
      <c r="F357" s="27" t="s">
        <v>322</v>
      </c>
      <c r="G357" s="27" t="s">
        <v>1377</v>
      </c>
      <c r="H357" s="27" t="s">
        <v>317</v>
      </c>
      <c r="I357" s="27" t="s">
        <v>317</v>
      </c>
      <c r="J357" s="25" t="s">
        <v>1703</v>
      </c>
      <c r="K357" s="25" t="s">
        <v>317</v>
      </c>
      <c r="L357" s="51">
        <f t="shared" si="10"/>
        <v>43</v>
      </c>
      <c r="M357" s="51">
        <f t="shared" si="11"/>
        <v>4</v>
      </c>
    </row>
    <row r="358" spans="1:13" s="1" customFormat="1" ht="12" customHeight="1" x14ac:dyDescent="0.2">
      <c r="A358" s="16">
        <v>1350</v>
      </c>
      <c r="B358" s="20">
        <v>169</v>
      </c>
      <c r="C358" s="20">
        <v>338</v>
      </c>
      <c r="D358" s="25" t="s">
        <v>1702</v>
      </c>
      <c r="E358" s="27" t="s">
        <v>323</v>
      </c>
      <c r="F358" s="27" t="s">
        <v>322</v>
      </c>
      <c r="G358" s="27" t="s">
        <v>1377</v>
      </c>
      <c r="H358" s="27" t="s">
        <v>317</v>
      </c>
      <c r="I358" s="27" t="s">
        <v>317</v>
      </c>
      <c r="J358" s="25" t="s">
        <v>1701</v>
      </c>
      <c r="K358" s="25" t="s">
        <v>317</v>
      </c>
      <c r="L358" s="51">
        <f t="shared" si="10"/>
        <v>43</v>
      </c>
      <c r="M358" s="51">
        <f t="shared" si="11"/>
        <v>5</v>
      </c>
    </row>
    <row r="359" spans="1:13" s="1" customFormat="1" ht="12" customHeight="1" x14ac:dyDescent="0.2">
      <c r="A359" s="16">
        <v>1351</v>
      </c>
      <c r="B359" s="20">
        <v>169</v>
      </c>
      <c r="C359" s="20">
        <v>338</v>
      </c>
      <c r="D359" s="25" t="s">
        <v>1700</v>
      </c>
      <c r="E359" s="27" t="s">
        <v>323</v>
      </c>
      <c r="F359" s="27" t="s">
        <v>322</v>
      </c>
      <c r="G359" s="27" t="s">
        <v>1377</v>
      </c>
      <c r="H359" s="27" t="s">
        <v>317</v>
      </c>
      <c r="I359" s="27" t="s">
        <v>317</v>
      </c>
      <c r="J359" s="25" t="s">
        <v>1699</v>
      </c>
      <c r="K359" s="25" t="s">
        <v>317</v>
      </c>
      <c r="L359" s="51">
        <f t="shared" si="10"/>
        <v>43</v>
      </c>
      <c r="M359" s="51">
        <f t="shared" si="11"/>
        <v>6</v>
      </c>
    </row>
    <row r="360" spans="1:13" s="1" customFormat="1" ht="12" customHeight="1" x14ac:dyDescent="0.2">
      <c r="A360" s="16">
        <v>1352</v>
      </c>
      <c r="B360" s="20">
        <v>169</v>
      </c>
      <c r="C360" s="20">
        <v>338</v>
      </c>
      <c r="D360" s="25" t="s">
        <v>1698</v>
      </c>
      <c r="E360" s="27" t="s">
        <v>323</v>
      </c>
      <c r="F360" s="27" t="s">
        <v>322</v>
      </c>
      <c r="G360" s="27" t="s">
        <v>1377</v>
      </c>
      <c r="H360" s="27" t="s">
        <v>317</v>
      </c>
      <c r="I360" s="27" t="s">
        <v>317</v>
      </c>
      <c r="J360" s="25" t="s">
        <v>1697</v>
      </c>
      <c r="K360" s="25" t="s">
        <v>317</v>
      </c>
      <c r="L360" s="51">
        <f t="shared" si="10"/>
        <v>43</v>
      </c>
      <c r="M360" s="51">
        <f t="shared" si="11"/>
        <v>7</v>
      </c>
    </row>
    <row r="361" spans="1:13" s="1" customFormat="1" ht="12" customHeight="1" x14ac:dyDescent="0.2">
      <c r="A361" s="16">
        <v>1353</v>
      </c>
      <c r="B361" s="20">
        <v>170</v>
      </c>
      <c r="C361" s="20">
        <v>339</v>
      </c>
      <c r="D361" s="25" t="s">
        <v>1696</v>
      </c>
      <c r="E361" s="27" t="s">
        <v>323</v>
      </c>
      <c r="F361" s="27" t="s">
        <v>322</v>
      </c>
      <c r="G361" s="27" t="s">
        <v>1377</v>
      </c>
      <c r="H361" s="27" t="s">
        <v>317</v>
      </c>
      <c r="I361" s="27" t="s">
        <v>317</v>
      </c>
      <c r="J361" s="25" t="s">
        <v>1695</v>
      </c>
      <c r="K361" s="25" t="s">
        <v>317</v>
      </c>
      <c r="L361" s="51">
        <f t="shared" si="10"/>
        <v>44</v>
      </c>
      <c r="M361" s="51">
        <f t="shared" si="11"/>
        <v>0</v>
      </c>
    </row>
    <row r="362" spans="1:13" s="1" customFormat="1" ht="12" customHeight="1" x14ac:dyDescent="0.2">
      <c r="A362" s="16">
        <v>1354</v>
      </c>
      <c r="B362" s="20">
        <v>170</v>
      </c>
      <c r="C362" s="20">
        <v>339</v>
      </c>
      <c r="D362" s="25" t="s">
        <v>1694</v>
      </c>
      <c r="E362" s="27" t="s">
        <v>323</v>
      </c>
      <c r="F362" s="27" t="s">
        <v>322</v>
      </c>
      <c r="G362" s="27" t="s">
        <v>1377</v>
      </c>
      <c r="H362" s="27" t="s">
        <v>317</v>
      </c>
      <c r="I362" s="27" t="s">
        <v>317</v>
      </c>
      <c r="J362" s="25" t="s">
        <v>1693</v>
      </c>
      <c r="K362" s="25" t="s">
        <v>317</v>
      </c>
      <c r="L362" s="51">
        <f t="shared" si="10"/>
        <v>44</v>
      </c>
      <c r="M362" s="51">
        <f t="shared" si="11"/>
        <v>1</v>
      </c>
    </row>
    <row r="363" spans="1:13" s="1" customFormat="1" ht="12" customHeight="1" x14ac:dyDescent="0.2">
      <c r="A363" s="16">
        <v>1355</v>
      </c>
      <c r="B363" s="20">
        <v>170</v>
      </c>
      <c r="C363" s="20">
        <v>339</v>
      </c>
      <c r="D363" s="25" t="s">
        <v>1692</v>
      </c>
      <c r="E363" s="27" t="s">
        <v>323</v>
      </c>
      <c r="F363" s="27" t="s">
        <v>322</v>
      </c>
      <c r="G363" s="27" t="s">
        <v>1377</v>
      </c>
      <c r="H363" s="27" t="s">
        <v>317</v>
      </c>
      <c r="I363" s="27" t="s">
        <v>317</v>
      </c>
      <c r="J363" s="25" t="s">
        <v>1691</v>
      </c>
      <c r="K363" s="25" t="s">
        <v>317</v>
      </c>
      <c r="L363" s="51">
        <f t="shared" si="10"/>
        <v>44</v>
      </c>
      <c r="M363" s="51">
        <f t="shared" si="11"/>
        <v>2</v>
      </c>
    </row>
    <row r="364" spans="1:13" s="1" customFormat="1" ht="12" customHeight="1" x14ac:dyDescent="0.2">
      <c r="A364" s="16">
        <v>1356</v>
      </c>
      <c r="B364" s="20">
        <v>170</v>
      </c>
      <c r="C364" s="20">
        <v>339</v>
      </c>
      <c r="D364" s="25" t="s">
        <v>1690</v>
      </c>
      <c r="E364" s="27" t="s">
        <v>323</v>
      </c>
      <c r="F364" s="27" t="s">
        <v>322</v>
      </c>
      <c r="G364" s="27" t="s">
        <v>1377</v>
      </c>
      <c r="H364" s="27" t="s">
        <v>317</v>
      </c>
      <c r="I364" s="27" t="s">
        <v>317</v>
      </c>
      <c r="J364" s="25" t="s">
        <v>1689</v>
      </c>
      <c r="K364" s="25" t="s">
        <v>317</v>
      </c>
      <c r="L364" s="51">
        <f t="shared" si="10"/>
        <v>44</v>
      </c>
      <c r="M364" s="51">
        <f t="shared" si="11"/>
        <v>3</v>
      </c>
    </row>
    <row r="365" spans="1:13" s="1" customFormat="1" ht="12" customHeight="1" x14ac:dyDescent="0.2">
      <c r="A365" s="16">
        <v>1357</v>
      </c>
      <c r="B365" s="20">
        <v>170</v>
      </c>
      <c r="C365" s="20">
        <v>340</v>
      </c>
      <c r="D365" s="25" t="s">
        <v>1688</v>
      </c>
      <c r="E365" s="27" t="s">
        <v>323</v>
      </c>
      <c r="F365" s="27" t="s">
        <v>322</v>
      </c>
      <c r="G365" s="27" t="s">
        <v>1377</v>
      </c>
      <c r="H365" s="27" t="s">
        <v>317</v>
      </c>
      <c r="I365" s="27" t="s">
        <v>317</v>
      </c>
      <c r="J365" s="25" t="s">
        <v>1687</v>
      </c>
      <c r="K365" s="25" t="s">
        <v>317</v>
      </c>
      <c r="L365" s="51">
        <f t="shared" si="10"/>
        <v>44</v>
      </c>
      <c r="M365" s="51">
        <f t="shared" si="11"/>
        <v>4</v>
      </c>
    </row>
    <row r="366" spans="1:13" s="1" customFormat="1" ht="12" customHeight="1" x14ac:dyDescent="0.2">
      <c r="A366" s="16">
        <v>1358</v>
      </c>
      <c r="B366" s="20">
        <v>170</v>
      </c>
      <c r="C366" s="20">
        <v>340</v>
      </c>
      <c r="D366" s="25" t="s">
        <v>1686</v>
      </c>
      <c r="E366" s="27" t="s">
        <v>323</v>
      </c>
      <c r="F366" s="27" t="s">
        <v>322</v>
      </c>
      <c r="G366" s="27" t="s">
        <v>1377</v>
      </c>
      <c r="H366" s="27" t="s">
        <v>317</v>
      </c>
      <c r="I366" s="27" t="s">
        <v>317</v>
      </c>
      <c r="J366" s="25" t="s">
        <v>1685</v>
      </c>
      <c r="K366" s="25" t="s">
        <v>317</v>
      </c>
      <c r="L366" s="51">
        <f t="shared" si="10"/>
        <v>44</v>
      </c>
      <c r="M366" s="51">
        <f t="shared" si="11"/>
        <v>5</v>
      </c>
    </row>
    <row r="367" spans="1:13" s="1" customFormat="1" ht="12" customHeight="1" x14ac:dyDescent="0.2">
      <c r="A367" s="16">
        <v>1359</v>
      </c>
      <c r="B367" s="20">
        <v>170</v>
      </c>
      <c r="C367" s="20">
        <v>340</v>
      </c>
      <c r="D367" s="25" t="s">
        <v>1684</v>
      </c>
      <c r="E367" s="27" t="s">
        <v>323</v>
      </c>
      <c r="F367" s="27" t="s">
        <v>322</v>
      </c>
      <c r="G367" s="27" t="s">
        <v>1377</v>
      </c>
      <c r="H367" s="27" t="s">
        <v>317</v>
      </c>
      <c r="I367" s="27" t="s">
        <v>317</v>
      </c>
      <c r="J367" s="25" t="s">
        <v>1683</v>
      </c>
      <c r="K367" s="25" t="s">
        <v>317</v>
      </c>
      <c r="L367" s="51">
        <f t="shared" si="10"/>
        <v>44</v>
      </c>
      <c r="M367" s="51">
        <f t="shared" si="11"/>
        <v>6</v>
      </c>
    </row>
    <row r="368" spans="1:13" s="1" customFormat="1" ht="12" customHeight="1" x14ac:dyDescent="0.2">
      <c r="A368" s="16">
        <v>1360</v>
      </c>
      <c r="B368" s="20">
        <v>170</v>
      </c>
      <c r="C368" s="20">
        <v>340</v>
      </c>
      <c r="D368" s="25" t="s">
        <v>1682</v>
      </c>
      <c r="E368" s="27" t="s">
        <v>323</v>
      </c>
      <c r="F368" s="27" t="s">
        <v>322</v>
      </c>
      <c r="G368" s="27" t="s">
        <v>1377</v>
      </c>
      <c r="H368" s="27" t="s">
        <v>317</v>
      </c>
      <c r="I368" s="27" t="s">
        <v>317</v>
      </c>
      <c r="J368" s="25" t="s">
        <v>1681</v>
      </c>
      <c r="K368" s="25" t="s">
        <v>317</v>
      </c>
      <c r="L368" s="51">
        <f t="shared" si="10"/>
        <v>44</v>
      </c>
      <c r="M368" s="51">
        <f t="shared" si="11"/>
        <v>7</v>
      </c>
    </row>
    <row r="369" spans="1:13" s="1" customFormat="1" ht="12" customHeight="1" x14ac:dyDescent="0.2">
      <c r="A369" s="16">
        <v>1361</v>
      </c>
      <c r="B369" s="20">
        <v>171</v>
      </c>
      <c r="C369" s="20">
        <v>341</v>
      </c>
      <c r="D369" s="25" t="s">
        <v>1680</v>
      </c>
      <c r="E369" s="27" t="s">
        <v>323</v>
      </c>
      <c r="F369" s="27" t="s">
        <v>322</v>
      </c>
      <c r="G369" s="27" t="s">
        <v>1377</v>
      </c>
      <c r="H369" s="27" t="s">
        <v>317</v>
      </c>
      <c r="I369" s="27" t="s">
        <v>317</v>
      </c>
      <c r="J369" s="25" t="s">
        <v>1679</v>
      </c>
      <c r="K369" s="25" t="s">
        <v>317</v>
      </c>
      <c r="L369" s="51">
        <f t="shared" si="10"/>
        <v>45</v>
      </c>
      <c r="M369" s="51">
        <f t="shared" si="11"/>
        <v>0</v>
      </c>
    </row>
    <row r="370" spans="1:13" s="1" customFormat="1" ht="12" customHeight="1" x14ac:dyDescent="0.2">
      <c r="A370" s="16">
        <v>1362</v>
      </c>
      <c r="B370" s="20">
        <v>171</v>
      </c>
      <c r="C370" s="20">
        <v>341</v>
      </c>
      <c r="D370" s="25" t="s">
        <v>1678</v>
      </c>
      <c r="E370" s="27" t="s">
        <v>323</v>
      </c>
      <c r="F370" s="27" t="s">
        <v>322</v>
      </c>
      <c r="G370" s="27" t="s">
        <v>1377</v>
      </c>
      <c r="H370" s="27" t="s">
        <v>317</v>
      </c>
      <c r="I370" s="27" t="s">
        <v>317</v>
      </c>
      <c r="J370" s="25" t="s">
        <v>1677</v>
      </c>
      <c r="K370" s="25" t="s">
        <v>317</v>
      </c>
      <c r="L370" s="51">
        <f t="shared" si="10"/>
        <v>45</v>
      </c>
      <c r="M370" s="51">
        <f t="shared" si="11"/>
        <v>1</v>
      </c>
    </row>
    <row r="371" spans="1:13" s="1" customFormat="1" ht="12" customHeight="1" x14ac:dyDescent="0.2">
      <c r="A371" s="16">
        <v>1363</v>
      </c>
      <c r="B371" s="20">
        <v>171</v>
      </c>
      <c r="C371" s="20">
        <v>341</v>
      </c>
      <c r="D371" s="25" t="s">
        <v>1676</v>
      </c>
      <c r="E371" s="27" t="s">
        <v>323</v>
      </c>
      <c r="F371" s="27" t="s">
        <v>322</v>
      </c>
      <c r="G371" s="27" t="s">
        <v>1377</v>
      </c>
      <c r="H371" s="27" t="s">
        <v>317</v>
      </c>
      <c r="I371" s="27" t="s">
        <v>317</v>
      </c>
      <c r="J371" s="25" t="s">
        <v>1675</v>
      </c>
      <c r="K371" s="25" t="s">
        <v>317</v>
      </c>
      <c r="L371" s="51">
        <f t="shared" si="10"/>
        <v>45</v>
      </c>
      <c r="M371" s="51">
        <f t="shared" si="11"/>
        <v>2</v>
      </c>
    </row>
    <row r="372" spans="1:13" s="1" customFormat="1" ht="12" customHeight="1" x14ac:dyDescent="0.2">
      <c r="A372" s="16">
        <v>1364</v>
      </c>
      <c r="B372" s="20">
        <v>171</v>
      </c>
      <c r="C372" s="20">
        <v>341</v>
      </c>
      <c r="D372" s="25" t="s">
        <v>1674</v>
      </c>
      <c r="E372" s="27" t="s">
        <v>323</v>
      </c>
      <c r="F372" s="27" t="s">
        <v>322</v>
      </c>
      <c r="G372" s="27" t="s">
        <v>1377</v>
      </c>
      <c r="H372" s="27" t="s">
        <v>317</v>
      </c>
      <c r="I372" s="27" t="s">
        <v>317</v>
      </c>
      <c r="J372" s="25" t="s">
        <v>1673</v>
      </c>
      <c r="K372" s="25" t="s">
        <v>317</v>
      </c>
      <c r="L372" s="51">
        <f t="shared" si="10"/>
        <v>45</v>
      </c>
      <c r="M372" s="51">
        <f t="shared" si="11"/>
        <v>3</v>
      </c>
    </row>
    <row r="373" spans="1:13" s="1" customFormat="1" ht="12" customHeight="1" x14ac:dyDescent="0.2">
      <c r="A373" s="16">
        <v>1365</v>
      </c>
      <c r="B373" s="20">
        <v>171</v>
      </c>
      <c r="C373" s="20">
        <v>342</v>
      </c>
      <c r="D373" s="25" t="s">
        <v>1672</v>
      </c>
      <c r="E373" s="27" t="s">
        <v>323</v>
      </c>
      <c r="F373" s="27" t="s">
        <v>322</v>
      </c>
      <c r="G373" s="27" t="s">
        <v>1377</v>
      </c>
      <c r="H373" s="27" t="s">
        <v>317</v>
      </c>
      <c r="I373" s="27" t="s">
        <v>317</v>
      </c>
      <c r="J373" s="25" t="s">
        <v>1671</v>
      </c>
      <c r="K373" s="25" t="s">
        <v>317</v>
      </c>
      <c r="L373" s="51">
        <f t="shared" si="10"/>
        <v>45</v>
      </c>
      <c r="M373" s="51">
        <f t="shared" si="11"/>
        <v>4</v>
      </c>
    </row>
    <row r="374" spans="1:13" s="1" customFormat="1" ht="12" customHeight="1" x14ac:dyDescent="0.2">
      <c r="A374" s="16">
        <v>1366</v>
      </c>
      <c r="B374" s="20">
        <v>171</v>
      </c>
      <c r="C374" s="20">
        <v>342</v>
      </c>
      <c r="D374" s="25" t="s">
        <v>1670</v>
      </c>
      <c r="E374" s="27" t="s">
        <v>323</v>
      </c>
      <c r="F374" s="27" t="s">
        <v>322</v>
      </c>
      <c r="G374" s="27" t="s">
        <v>1377</v>
      </c>
      <c r="H374" s="27" t="s">
        <v>317</v>
      </c>
      <c r="I374" s="27" t="s">
        <v>317</v>
      </c>
      <c r="J374" s="25" t="s">
        <v>1669</v>
      </c>
      <c r="K374" s="25" t="s">
        <v>317</v>
      </c>
      <c r="L374" s="51">
        <f t="shared" si="10"/>
        <v>45</v>
      </c>
      <c r="M374" s="51">
        <f t="shared" si="11"/>
        <v>5</v>
      </c>
    </row>
    <row r="375" spans="1:13" s="1" customFormat="1" ht="12" customHeight="1" x14ac:dyDescent="0.2">
      <c r="A375" s="16">
        <v>1367</v>
      </c>
      <c r="B375" s="20">
        <v>171</v>
      </c>
      <c r="C375" s="20">
        <v>342</v>
      </c>
      <c r="D375" s="25" t="s">
        <v>1668</v>
      </c>
      <c r="E375" s="27" t="s">
        <v>323</v>
      </c>
      <c r="F375" s="27" t="s">
        <v>322</v>
      </c>
      <c r="G375" s="27" t="s">
        <v>1377</v>
      </c>
      <c r="H375" s="27" t="s">
        <v>317</v>
      </c>
      <c r="I375" s="27" t="s">
        <v>317</v>
      </c>
      <c r="J375" s="25" t="s">
        <v>1667</v>
      </c>
      <c r="K375" s="25" t="s">
        <v>317</v>
      </c>
      <c r="L375" s="51">
        <f t="shared" si="10"/>
        <v>45</v>
      </c>
      <c r="M375" s="51">
        <f t="shared" si="11"/>
        <v>6</v>
      </c>
    </row>
    <row r="376" spans="1:13" s="1" customFormat="1" ht="12" customHeight="1" x14ac:dyDescent="0.2">
      <c r="A376" s="16">
        <v>1368</v>
      </c>
      <c r="B376" s="20">
        <v>171</v>
      </c>
      <c r="C376" s="20">
        <v>342</v>
      </c>
      <c r="D376" s="25" t="s">
        <v>1666</v>
      </c>
      <c r="E376" s="27" t="s">
        <v>323</v>
      </c>
      <c r="F376" s="27" t="s">
        <v>322</v>
      </c>
      <c r="G376" s="27" t="s">
        <v>1377</v>
      </c>
      <c r="H376" s="27" t="s">
        <v>317</v>
      </c>
      <c r="I376" s="27" t="s">
        <v>317</v>
      </c>
      <c r="J376" s="25" t="s">
        <v>1665</v>
      </c>
      <c r="K376" s="25" t="s">
        <v>317</v>
      </c>
      <c r="L376" s="51">
        <f t="shared" si="10"/>
        <v>45</v>
      </c>
      <c r="M376" s="51">
        <f t="shared" si="11"/>
        <v>7</v>
      </c>
    </row>
    <row r="377" spans="1:13" s="1" customFormat="1" ht="12" customHeight="1" x14ac:dyDescent="0.2">
      <c r="A377" s="16">
        <v>1369</v>
      </c>
      <c r="B377" s="20">
        <v>172</v>
      </c>
      <c r="C377" s="20">
        <v>343</v>
      </c>
      <c r="D377" s="25" t="s">
        <v>1664</v>
      </c>
      <c r="E377" s="27" t="s">
        <v>323</v>
      </c>
      <c r="F377" s="27" t="s">
        <v>322</v>
      </c>
      <c r="G377" s="27" t="s">
        <v>1377</v>
      </c>
      <c r="H377" s="27" t="s">
        <v>317</v>
      </c>
      <c r="I377" s="27" t="s">
        <v>317</v>
      </c>
      <c r="J377" s="25" t="s">
        <v>1663</v>
      </c>
      <c r="K377" s="25" t="s">
        <v>317</v>
      </c>
      <c r="L377" s="51">
        <f t="shared" si="10"/>
        <v>46</v>
      </c>
      <c r="M377" s="51">
        <f t="shared" si="11"/>
        <v>0</v>
      </c>
    </row>
    <row r="378" spans="1:13" s="1" customFormat="1" ht="12" customHeight="1" x14ac:dyDescent="0.2">
      <c r="A378" s="16">
        <v>1370</v>
      </c>
      <c r="B378" s="20">
        <v>172</v>
      </c>
      <c r="C378" s="20">
        <v>343</v>
      </c>
      <c r="D378" s="25" t="s">
        <v>1662</v>
      </c>
      <c r="E378" s="27" t="s">
        <v>323</v>
      </c>
      <c r="F378" s="27" t="s">
        <v>322</v>
      </c>
      <c r="G378" s="27" t="s">
        <v>1377</v>
      </c>
      <c r="H378" s="27" t="s">
        <v>317</v>
      </c>
      <c r="I378" s="27" t="s">
        <v>317</v>
      </c>
      <c r="J378" s="25" t="s">
        <v>1661</v>
      </c>
      <c r="K378" s="25" t="s">
        <v>317</v>
      </c>
      <c r="L378" s="51">
        <f t="shared" si="10"/>
        <v>46</v>
      </c>
      <c r="M378" s="51">
        <f t="shared" si="11"/>
        <v>1</v>
      </c>
    </row>
    <row r="379" spans="1:13" s="1" customFormat="1" ht="12" customHeight="1" x14ac:dyDescent="0.2">
      <c r="A379" s="16">
        <v>1371</v>
      </c>
      <c r="B379" s="20">
        <v>172</v>
      </c>
      <c r="C379" s="20">
        <v>343</v>
      </c>
      <c r="D379" s="25" t="s">
        <v>1660</v>
      </c>
      <c r="E379" s="27" t="s">
        <v>323</v>
      </c>
      <c r="F379" s="27" t="s">
        <v>322</v>
      </c>
      <c r="G379" s="27" t="s">
        <v>1377</v>
      </c>
      <c r="H379" s="27" t="s">
        <v>317</v>
      </c>
      <c r="I379" s="27" t="s">
        <v>317</v>
      </c>
      <c r="J379" s="25" t="s">
        <v>1659</v>
      </c>
      <c r="K379" s="25" t="s">
        <v>317</v>
      </c>
      <c r="L379" s="51">
        <f t="shared" si="10"/>
        <v>46</v>
      </c>
      <c r="M379" s="51">
        <f t="shared" si="11"/>
        <v>2</v>
      </c>
    </row>
    <row r="380" spans="1:13" s="1" customFormat="1" ht="12" customHeight="1" x14ac:dyDescent="0.2">
      <c r="A380" s="16">
        <v>1372</v>
      </c>
      <c r="B380" s="20">
        <v>172</v>
      </c>
      <c r="C380" s="20">
        <v>343</v>
      </c>
      <c r="D380" s="25" t="s">
        <v>1658</v>
      </c>
      <c r="E380" s="27" t="s">
        <v>323</v>
      </c>
      <c r="F380" s="27" t="s">
        <v>322</v>
      </c>
      <c r="G380" s="27" t="s">
        <v>1377</v>
      </c>
      <c r="H380" s="27" t="s">
        <v>317</v>
      </c>
      <c r="I380" s="27" t="s">
        <v>317</v>
      </c>
      <c r="J380" s="25" t="s">
        <v>1657</v>
      </c>
      <c r="K380" s="25" t="s">
        <v>317</v>
      </c>
      <c r="L380" s="51">
        <f t="shared" si="10"/>
        <v>46</v>
      </c>
      <c r="M380" s="51">
        <f t="shared" si="11"/>
        <v>3</v>
      </c>
    </row>
    <row r="381" spans="1:13" s="1" customFormat="1" ht="12" customHeight="1" x14ac:dyDescent="0.2">
      <c r="A381" s="16">
        <v>1373</v>
      </c>
      <c r="B381" s="20">
        <v>172</v>
      </c>
      <c r="C381" s="20">
        <v>344</v>
      </c>
      <c r="D381" s="25" t="s">
        <v>1656</v>
      </c>
      <c r="E381" s="27" t="s">
        <v>323</v>
      </c>
      <c r="F381" s="27" t="s">
        <v>322</v>
      </c>
      <c r="G381" s="27" t="s">
        <v>1377</v>
      </c>
      <c r="H381" s="27" t="s">
        <v>317</v>
      </c>
      <c r="I381" s="27" t="s">
        <v>317</v>
      </c>
      <c r="J381" s="25" t="s">
        <v>1655</v>
      </c>
      <c r="K381" s="25" t="s">
        <v>317</v>
      </c>
      <c r="L381" s="51">
        <f t="shared" si="10"/>
        <v>46</v>
      </c>
      <c r="M381" s="51">
        <f t="shared" si="11"/>
        <v>4</v>
      </c>
    </row>
    <row r="382" spans="1:13" s="1" customFormat="1" ht="12" customHeight="1" x14ac:dyDescent="0.2">
      <c r="A382" s="16">
        <v>1374</v>
      </c>
      <c r="B382" s="20">
        <v>172</v>
      </c>
      <c r="C382" s="20">
        <v>344</v>
      </c>
      <c r="D382" s="25" t="s">
        <v>1654</v>
      </c>
      <c r="E382" s="27" t="s">
        <v>323</v>
      </c>
      <c r="F382" s="27" t="s">
        <v>322</v>
      </c>
      <c r="G382" s="27" t="s">
        <v>1377</v>
      </c>
      <c r="H382" s="27" t="s">
        <v>317</v>
      </c>
      <c r="I382" s="27" t="s">
        <v>317</v>
      </c>
      <c r="J382" s="25" t="s">
        <v>1653</v>
      </c>
      <c r="K382" s="25" t="s">
        <v>317</v>
      </c>
      <c r="L382" s="51">
        <f t="shared" si="10"/>
        <v>46</v>
      </c>
      <c r="M382" s="51">
        <f t="shared" si="11"/>
        <v>5</v>
      </c>
    </row>
    <row r="383" spans="1:13" s="1" customFormat="1" ht="12" customHeight="1" x14ac:dyDescent="0.2">
      <c r="A383" s="16">
        <v>1375</v>
      </c>
      <c r="B383" s="20">
        <v>172</v>
      </c>
      <c r="C383" s="20">
        <v>344</v>
      </c>
      <c r="D383" s="25" t="s">
        <v>1652</v>
      </c>
      <c r="E383" s="27" t="s">
        <v>323</v>
      </c>
      <c r="F383" s="27" t="s">
        <v>322</v>
      </c>
      <c r="G383" s="27" t="s">
        <v>1377</v>
      </c>
      <c r="H383" s="27" t="s">
        <v>317</v>
      </c>
      <c r="I383" s="27" t="s">
        <v>317</v>
      </c>
      <c r="J383" s="25" t="s">
        <v>1651</v>
      </c>
      <c r="K383" s="25" t="s">
        <v>317</v>
      </c>
      <c r="L383" s="51">
        <f t="shared" si="10"/>
        <v>46</v>
      </c>
      <c r="M383" s="51">
        <f t="shared" si="11"/>
        <v>6</v>
      </c>
    </row>
    <row r="384" spans="1:13" s="1" customFormat="1" ht="12" customHeight="1" x14ac:dyDescent="0.2">
      <c r="A384" s="16">
        <v>1376</v>
      </c>
      <c r="B384" s="20">
        <v>172</v>
      </c>
      <c r="C384" s="20">
        <v>344</v>
      </c>
      <c r="D384" s="25" t="s">
        <v>1650</v>
      </c>
      <c r="E384" s="27" t="s">
        <v>323</v>
      </c>
      <c r="F384" s="27" t="s">
        <v>322</v>
      </c>
      <c r="G384" s="27" t="s">
        <v>1377</v>
      </c>
      <c r="H384" s="27" t="s">
        <v>317</v>
      </c>
      <c r="I384" s="27" t="s">
        <v>317</v>
      </c>
      <c r="J384" s="25" t="s">
        <v>1649</v>
      </c>
      <c r="K384" s="25" t="s">
        <v>317</v>
      </c>
      <c r="L384" s="51">
        <f t="shared" si="10"/>
        <v>46</v>
      </c>
      <c r="M384" s="51">
        <f t="shared" si="11"/>
        <v>7</v>
      </c>
    </row>
    <row r="385" spans="1:13" s="1" customFormat="1" ht="12" customHeight="1" x14ac:dyDescent="0.2">
      <c r="A385" s="16">
        <v>1377</v>
      </c>
      <c r="B385" s="20">
        <v>173</v>
      </c>
      <c r="C385" s="20">
        <v>345</v>
      </c>
      <c r="D385" s="25" t="s">
        <v>1648</v>
      </c>
      <c r="E385" s="27" t="s">
        <v>323</v>
      </c>
      <c r="F385" s="27" t="s">
        <v>322</v>
      </c>
      <c r="G385" s="27" t="s">
        <v>1377</v>
      </c>
      <c r="H385" s="27" t="s">
        <v>317</v>
      </c>
      <c r="I385" s="27" t="s">
        <v>317</v>
      </c>
      <c r="J385" s="25" t="s">
        <v>1647</v>
      </c>
      <c r="K385" s="25" t="s">
        <v>317</v>
      </c>
      <c r="L385" s="51">
        <f t="shared" si="10"/>
        <v>47</v>
      </c>
      <c r="M385" s="51">
        <f t="shared" si="11"/>
        <v>0</v>
      </c>
    </row>
    <row r="386" spans="1:13" s="1" customFormat="1" ht="12" customHeight="1" x14ac:dyDescent="0.2">
      <c r="A386" s="16">
        <v>1378</v>
      </c>
      <c r="B386" s="20">
        <v>173</v>
      </c>
      <c r="C386" s="20">
        <v>345</v>
      </c>
      <c r="D386" s="25" t="s">
        <v>1646</v>
      </c>
      <c r="E386" s="27" t="s">
        <v>323</v>
      </c>
      <c r="F386" s="27" t="s">
        <v>322</v>
      </c>
      <c r="G386" s="27" t="s">
        <v>1377</v>
      </c>
      <c r="H386" s="27" t="s">
        <v>317</v>
      </c>
      <c r="I386" s="27" t="s">
        <v>317</v>
      </c>
      <c r="J386" s="25" t="s">
        <v>1645</v>
      </c>
      <c r="K386" s="25" t="s">
        <v>317</v>
      </c>
      <c r="L386" s="51">
        <f t="shared" si="10"/>
        <v>47</v>
      </c>
      <c r="M386" s="51">
        <f t="shared" si="11"/>
        <v>1</v>
      </c>
    </row>
    <row r="387" spans="1:13" s="1" customFormat="1" ht="12" customHeight="1" x14ac:dyDescent="0.2">
      <c r="A387" s="16">
        <v>1379</v>
      </c>
      <c r="B387" s="20">
        <v>173</v>
      </c>
      <c r="C387" s="20">
        <v>345</v>
      </c>
      <c r="D387" s="25" t="s">
        <v>1644</v>
      </c>
      <c r="E387" s="27" t="s">
        <v>323</v>
      </c>
      <c r="F387" s="27" t="s">
        <v>322</v>
      </c>
      <c r="G387" s="27" t="s">
        <v>1377</v>
      </c>
      <c r="H387" s="27" t="s">
        <v>317</v>
      </c>
      <c r="I387" s="27" t="s">
        <v>317</v>
      </c>
      <c r="J387" s="25" t="s">
        <v>1643</v>
      </c>
      <c r="K387" s="25" t="s">
        <v>317</v>
      </c>
      <c r="L387" s="51">
        <f t="shared" si="10"/>
        <v>47</v>
      </c>
      <c r="M387" s="51">
        <f t="shared" si="11"/>
        <v>2</v>
      </c>
    </row>
    <row r="388" spans="1:13" s="1" customFormat="1" ht="12" customHeight="1" x14ac:dyDescent="0.2">
      <c r="A388" s="16">
        <v>1380</v>
      </c>
      <c r="B388" s="20">
        <v>173</v>
      </c>
      <c r="C388" s="20">
        <v>345</v>
      </c>
      <c r="D388" s="25" t="s">
        <v>1642</v>
      </c>
      <c r="E388" s="27" t="s">
        <v>323</v>
      </c>
      <c r="F388" s="27" t="s">
        <v>322</v>
      </c>
      <c r="G388" s="27" t="s">
        <v>1377</v>
      </c>
      <c r="H388" s="27" t="s">
        <v>317</v>
      </c>
      <c r="I388" s="27" t="s">
        <v>317</v>
      </c>
      <c r="J388" s="25" t="s">
        <v>1641</v>
      </c>
      <c r="K388" s="25" t="s">
        <v>317</v>
      </c>
      <c r="L388" s="51">
        <f t="shared" si="10"/>
        <v>47</v>
      </c>
      <c r="M388" s="51">
        <f t="shared" si="11"/>
        <v>3</v>
      </c>
    </row>
    <row r="389" spans="1:13" s="1" customFormat="1" ht="12" customHeight="1" x14ac:dyDescent="0.2">
      <c r="A389" s="16">
        <v>1381</v>
      </c>
      <c r="B389" s="20">
        <v>173</v>
      </c>
      <c r="C389" s="20">
        <v>346</v>
      </c>
      <c r="D389" s="25" t="s">
        <v>1640</v>
      </c>
      <c r="E389" s="27" t="s">
        <v>323</v>
      </c>
      <c r="F389" s="27" t="s">
        <v>322</v>
      </c>
      <c r="G389" s="27" t="s">
        <v>1377</v>
      </c>
      <c r="H389" s="27" t="s">
        <v>317</v>
      </c>
      <c r="I389" s="27" t="s">
        <v>317</v>
      </c>
      <c r="J389" s="25" t="s">
        <v>1639</v>
      </c>
      <c r="K389" s="25" t="s">
        <v>317</v>
      </c>
      <c r="L389" s="51">
        <f t="shared" si="10"/>
        <v>47</v>
      </c>
      <c r="M389" s="51">
        <f t="shared" si="11"/>
        <v>4</v>
      </c>
    </row>
    <row r="390" spans="1:13" s="1" customFormat="1" ht="12" customHeight="1" x14ac:dyDescent="0.2">
      <c r="A390" s="16">
        <v>1382</v>
      </c>
      <c r="B390" s="20">
        <v>173</v>
      </c>
      <c r="C390" s="20">
        <v>346</v>
      </c>
      <c r="D390" s="25" t="s">
        <v>1638</v>
      </c>
      <c r="E390" s="27" t="s">
        <v>323</v>
      </c>
      <c r="F390" s="27" t="s">
        <v>322</v>
      </c>
      <c r="G390" s="27" t="s">
        <v>1377</v>
      </c>
      <c r="H390" s="27" t="s">
        <v>317</v>
      </c>
      <c r="I390" s="27" t="s">
        <v>317</v>
      </c>
      <c r="J390" s="25" t="s">
        <v>1637</v>
      </c>
      <c r="K390" s="25" t="s">
        <v>317</v>
      </c>
      <c r="L390" s="51">
        <f t="shared" si="10"/>
        <v>47</v>
      </c>
      <c r="M390" s="51">
        <f t="shared" si="11"/>
        <v>5</v>
      </c>
    </row>
    <row r="391" spans="1:13" s="1" customFormat="1" ht="12" customHeight="1" x14ac:dyDescent="0.2">
      <c r="A391" s="16">
        <v>1383</v>
      </c>
      <c r="B391" s="20">
        <v>173</v>
      </c>
      <c r="C391" s="20">
        <v>346</v>
      </c>
      <c r="D391" s="25" t="s">
        <v>1636</v>
      </c>
      <c r="E391" s="27" t="s">
        <v>323</v>
      </c>
      <c r="F391" s="27" t="s">
        <v>322</v>
      </c>
      <c r="G391" s="27" t="s">
        <v>1377</v>
      </c>
      <c r="H391" s="27" t="s">
        <v>317</v>
      </c>
      <c r="I391" s="27" t="s">
        <v>317</v>
      </c>
      <c r="J391" s="25" t="s">
        <v>1635</v>
      </c>
      <c r="K391" s="25" t="s">
        <v>317</v>
      </c>
      <c r="L391" s="51">
        <f t="shared" si="10"/>
        <v>47</v>
      </c>
      <c r="M391" s="51">
        <f t="shared" si="11"/>
        <v>6</v>
      </c>
    </row>
    <row r="392" spans="1:13" s="1" customFormat="1" ht="12" customHeight="1" x14ac:dyDescent="0.2">
      <c r="A392" s="16">
        <v>1384</v>
      </c>
      <c r="B392" s="20">
        <v>173</v>
      </c>
      <c r="C392" s="20">
        <v>346</v>
      </c>
      <c r="D392" s="25" t="s">
        <v>1634</v>
      </c>
      <c r="E392" s="27" t="s">
        <v>323</v>
      </c>
      <c r="F392" s="27" t="s">
        <v>322</v>
      </c>
      <c r="G392" s="27" t="s">
        <v>1377</v>
      </c>
      <c r="H392" s="27" t="s">
        <v>317</v>
      </c>
      <c r="I392" s="27" t="s">
        <v>317</v>
      </c>
      <c r="J392" s="25" t="s">
        <v>1633</v>
      </c>
      <c r="K392" s="25" t="s">
        <v>317</v>
      </c>
      <c r="L392" s="51">
        <f t="shared" si="10"/>
        <v>47</v>
      </c>
      <c r="M392" s="51">
        <f t="shared" si="11"/>
        <v>7</v>
      </c>
    </row>
    <row r="393" spans="1:13" s="1" customFormat="1" ht="12" customHeight="1" x14ac:dyDescent="0.2">
      <c r="A393" s="16">
        <v>1385</v>
      </c>
      <c r="B393" s="20">
        <v>174</v>
      </c>
      <c r="C393" s="20">
        <v>347</v>
      </c>
      <c r="D393" s="25" t="s">
        <v>1632</v>
      </c>
      <c r="E393" s="27" t="s">
        <v>323</v>
      </c>
      <c r="F393" s="27" t="s">
        <v>322</v>
      </c>
      <c r="G393" s="27" t="s">
        <v>1377</v>
      </c>
      <c r="H393" s="27" t="s">
        <v>317</v>
      </c>
      <c r="I393" s="27" t="s">
        <v>317</v>
      </c>
      <c r="J393" s="25" t="s">
        <v>1631</v>
      </c>
      <c r="K393" s="25" t="s">
        <v>317</v>
      </c>
      <c r="L393" s="51">
        <f t="shared" si="10"/>
        <v>48</v>
      </c>
      <c r="M393" s="51">
        <f t="shared" si="11"/>
        <v>0</v>
      </c>
    </row>
    <row r="394" spans="1:13" s="1" customFormat="1" ht="12" customHeight="1" x14ac:dyDescent="0.2">
      <c r="A394" s="16">
        <v>1386</v>
      </c>
      <c r="B394" s="20">
        <v>174</v>
      </c>
      <c r="C394" s="20">
        <v>347</v>
      </c>
      <c r="D394" s="25" t="s">
        <v>1630</v>
      </c>
      <c r="E394" s="27" t="s">
        <v>323</v>
      </c>
      <c r="F394" s="27" t="s">
        <v>322</v>
      </c>
      <c r="G394" s="27" t="s">
        <v>1377</v>
      </c>
      <c r="H394" s="27" t="s">
        <v>317</v>
      </c>
      <c r="I394" s="27" t="s">
        <v>317</v>
      </c>
      <c r="J394" s="25" t="s">
        <v>1629</v>
      </c>
      <c r="K394" s="25" t="s">
        <v>317</v>
      </c>
      <c r="L394" s="51">
        <f t="shared" ref="L394:L457" si="12">B394-126</f>
        <v>48</v>
      </c>
      <c r="M394" s="51">
        <f t="shared" ref="M394:M457" si="13">A394-((B394-1)*8)-1</f>
        <v>1</v>
      </c>
    </row>
    <row r="395" spans="1:13" s="1" customFormat="1" ht="12" customHeight="1" x14ac:dyDescent="0.2">
      <c r="A395" s="16">
        <v>1387</v>
      </c>
      <c r="B395" s="20">
        <v>174</v>
      </c>
      <c r="C395" s="20">
        <v>347</v>
      </c>
      <c r="D395" s="25" t="s">
        <v>1628</v>
      </c>
      <c r="E395" s="27" t="s">
        <v>323</v>
      </c>
      <c r="F395" s="27" t="s">
        <v>322</v>
      </c>
      <c r="G395" s="27" t="s">
        <v>1377</v>
      </c>
      <c r="H395" s="27" t="s">
        <v>317</v>
      </c>
      <c r="I395" s="27" t="s">
        <v>317</v>
      </c>
      <c r="J395" s="25" t="s">
        <v>1627</v>
      </c>
      <c r="K395" s="25" t="s">
        <v>317</v>
      </c>
      <c r="L395" s="51">
        <f t="shared" si="12"/>
        <v>48</v>
      </c>
      <c r="M395" s="51">
        <f t="shared" si="13"/>
        <v>2</v>
      </c>
    </row>
    <row r="396" spans="1:13" s="1" customFormat="1" ht="12" customHeight="1" x14ac:dyDescent="0.2">
      <c r="A396" s="16">
        <v>1388</v>
      </c>
      <c r="B396" s="20">
        <v>174</v>
      </c>
      <c r="C396" s="20">
        <v>347</v>
      </c>
      <c r="D396" s="25" t="s">
        <v>1626</v>
      </c>
      <c r="E396" s="27" t="s">
        <v>323</v>
      </c>
      <c r="F396" s="27" t="s">
        <v>322</v>
      </c>
      <c r="G396" s="27" t="s">
        <v>1377</v>
      </c>
      <c r="H396" s="27" t="s">
        <v>317</v>
      </c>
      <c r="I396" s="27" t="s">
        <v>317</v>
      </c>
      <c r="J396" s="25" t="s">
        <v>1625</v>
      </c>
      <c r="K396" s="25" t="s">
        <v>317</v>
      </c>
      <c r="L396" s="51">
        <f t="shared" si="12"/>
        <v>48</v>
      </c>
      <c r="M396" s="51">
        <f t="shared" si="13"/>
        <v>3</v>
      </c>
    </row>
    <row r="397" spans="1:13" s="1" customFormat="1" ht="12" customHeight="1" x14ac:dyDescent="0.2">
      <c r="A397" s="16">
        <v>1389</v>
      </c>
      <c r="B397" s="20">
        <v>174</v>
      </c>
      <c r="C397" s="20">
        <v>348</v>
      </c>
      <c r="D397" s="25" t="s">
        <v>1624</v>
      </c>
      <c r="E397" s="27" t="s">
        <v>323</v>
      </c>
      <c r="F397" s="27" t="s">
        <v>322</v>
      </c>
      <c r="G397" s="27" t="s">
        <v>1377</v>
      </c>
      <c r="H397" s="27" t="s">
        <v>317</v>
      </c>
      <c r="I397" s="27" t="s">
        <v>317</v>
      </c>
      <c r="J397" s="25" t="s">
        <v>1623</v>
      </c>
      <c r="K397" s="25" t="s">
        <v>317</v>
      </c>
      <c r="L397" s="51">
        <f t="shared" si="12"/>
        <v>48</v>
      </c>
      <c r="M397" s="51">
        <f t="shared" si="13"/>
        <v>4</v>
      </c>
    </row>
    <row r="398" spans="1:13" s="1" customFormat="1" ht="12" customHeight="1" x14ac:dyDescent="0.2">
      <c r="A398" s="16">
        <v>1390</v>
      </c>
      <c r="B398" s="20">
        <v>174</v>
      </c>
      <c r="C398" s="20">
        <v>348</v>
      </c>
      <c r="D398" s="25" t="s">
        <v>1622</v>
      </c>
      <c r="E398" s="27" t="s">
        <v>323</v>
      </c>
      <c r="F398" s="27" t="s">
        <v>322</v>
      </c>
      <c r="G398" s="27" t="s">
        <v>1377</v>
      </c>
      <c r="H398" s="27" t="s">
        <v>317</v>
      </c>
      <c r="I398" s="27" t="s">
        <v>317</v>
      </c>
      <c r="J398" s="25" t="s">
        <v>1621</v>
      </c>
      <c r="K398" s="25" t="s">
        <v>317</v>
      </c>
      <c r="L398" s="51">
        <f t="shared" si="12"/>
        <v>48</v>
      </c>
      <c r="M398" s="51">
        <f t="shared" si="13"/>
        <v>5</v>
      </c>
    </row>
    <row r="399" spans="1:13" s="1" customFormat="1" ht="12" customHeight="1" x14ac:dyDescent="0.2">
      <c r="A399" s="16">
        <v>1391</v>
      </c>
      <c r="B399" s="20">
        <v>174</v>
      </c>
      <c r="C399" s="20">
        <v>348</v>
      </c>
      <c r="D399" s="25" t="s">
        <v>1620</v>
      </c>
      <c r="E399" s="27" t="s">
        <v>323</v>
      </c>
      <c r="F399" s="27" t="s">
        <v>322</v>
      </c>
      <c r="G399" s="27" t="s">
        <v>1377</v>
      </c>
      <c r="H399" s="27" t="s">
        <v>317</v>
      </c>
      <c r="I399" s="27" t="s">
        <v>317</v>
      </c>
      <c r="J399" s="25" t="s">
        <v>1619</v>
      </c>
      <c r="K399" s="25" t="s">
        <v>317</v>
      </c>
      <c r="L399" s="51">
        <f t="shared" si="12"/>
        <v>48</v>
      </c>
      <c r="M399" s="51">
        <f t="shared" si="13"/>
        <v>6</v>
      </c>
    </row>
    <row r="400" spans="1:13" s="1" customFormat="1" ht="12" customHeight="1" x14ac:dyDescent="0.2">
      <c r="A400" s="16">
        <v>1392</v>
      </c>
      <c r="B400" s="20">
        <v>174</v>
      </c>
      <c r="C400" s="20">
        <v>348</v>
      </c>
      <c r="D400" s="25" t="s">
        <v>1618</v>
      </c>
      <c r="E400" s="27" t="s">
        <v>323</v>
      </c>
      <c r="F400" s="27" t="s">
        <v>322</v>
      </c>
      <c r="G400" s="27" t="s">
        <v>1377</v>
      </c>
      <c r="H400" s="27" t="s">
        <v>317</v>
      </c>
      <c r="I400" s="27" t="s">
        <v>317</v>
      </c>
      <c r="J400" s="25" t="s">
        <v>1617</v>
      </c>
      <c r="K400" s="25" t="s">
        <v>317</v>
      </c>
      <c r="L400" s="51">
        <f t="shared" si="12"/>
        <v>48</v>
      </c>
      <c r="M400" s="51">
        <f t="shared" si="13"/>
        <v>7</v>
      </c>
    </row>
    <row r="401" spans="1:13" s="1" customFormat="1" ht="12" customHeight="1" x14ac:dyDescent="0.2">
      <c r="A401" s="16">
        <v>1393</v>
      </c>
      <c r="B401" s="20">
        <v>175</v>
      </c>
      <c r="C401" s="20">
        <v>349</v>
      </c>
      <c r="D401" s="25" t="s">
        <v>1616</v>
      </c>
      <c r="E401" s="27" t="s">
        <v>323</v>
      </c>
      <c r="F401" s="27" t="s">
        <v>322</v>
      </c>
      <c r="G401" s="27" t="s">
        <v>1377</v>
      </c>
      <c r="H401" s="27" t="s">
        <v>317</v>
      </c>
      <c r="I401" s="27" t="s">
        <v>317</v>
      </c>
      <c r="J401" s="25" t="s">
        <v>1615</v>
      </c>
      <c r="K401" s="25" t="s">
        <v>317</v>
      </c>
      <c r="L401" s="51">
        <f t="shared" si="12"/>
        <v>49</v>
      </c>
      <c r="M401" s="51">
        <f t="shared" si="13"/>
        <v>0</v>
      </c>
    </row>
    <row r="402" spans="1:13" s="1" customFormat="1" ht="12" customHeight="1" x14ac:dyDescent="0.2">
      <c r="A402" s="16">
        <v>1394</v>
      </c>
      <c r="B402" s="20">
        <v>175</v>
      </c>
      <c r="C402" s="20">
        <v>349</v>
      </c>
      <c r="D402" s="25" t="s">
        <v>1614</v>
      </c>
      <c r="E402" s="27" t="s">
        <v>323</v>
      </c>
      <c r="F402" s="27" t="s">
        <v>322</v>
      </c>
      <c r="G402" s="27" t="s">
        <v>1377</v>
      </c>
      <c r="H402" s="27" t="s">
        <v>317</v>
      </c>
      <c r="I402" s="27" t="s">
        <v>317</v>
      </c>
      <c r="J402" s="25" t="s">
        <v>1613</v>
      </c>
      <c r="K402" s="25" t="s">
        <v>317</v>
      </c>
      <c r="L402" s="51">
        <f t="shared" si="12"/>
        <v>49</v>
      </c>
      <c r="M402" s="51">
        <f t="shared" si="13"/>
        <v>1</v>
      </c>
    </row>
    <row r="403" spans="1:13" s="1" customFormat="1" ht="12" customHeight="1" x14ac:dyDescent="0.2">
      <c r="A403" s="16">
        <v>1395</v>
      </c>
      <c r="B403" s="20">
        <v>175</v>
      </c>
      <c r="C403" s="20">
        <v>349</v>
      </c>
      <c r="D403" s="25" t="s">
        <v>1612</v>
      </c>
      <c r="E403" s="27" t="s">
        <v>323</v>
      </c>
      <c r="F403" s="27" t="s">
        <v>322</v>
      </c>
      <c r="G403" s="27" t="s">
        <v>1377</v>
      </c>
      <c r="H403" s="27" t="s">
        <v>317</v>
      </c>
      <c r="I403" s="27" t="s">
        <v>317</v>
      </c>
      <c r="J403" s="25" t="s">
        <v>1611</v>
      </c>
      <c r="K403" s="25" t="s">
        <v>317</v>
      </c>
      <c r="L403" s="51">
        <f t="shared" si="12"/>
        <v>49</v>
      </c>
      <c r="M403" s="51">
        <f t="shared" si="13"/>
        <v>2</v>
      </c>
    </row>
    <row r="404" spans="1:13" s="1" customFormat="1" ht="12" customHeight="1" x14ac:dyDescent="0.2">
      <c r="A404" s="16">
        <v>1396</v>
      </c>
      <c r="B404" s="20">
        <v>175</v>
      </c>
      <c r="C404" s="20">
        <v>349</v>
      </c>
      <c r="D404" s="25" t="s">
        <v>1610</v>
      </c>
      <c r="E404" s="27" t="s">
        <v>323</v>
      </c>
      <c r="F404" s="27" t="s">
        <v>322</v>
      </c>
      <c r="G404" s="27" t="s">
        <v>1377</v>
      </c>
      <c r="H404" s="27" t="s">
        <v>317</v>
      </c>
      <c r="I404" s="27" t="s">
        <v>317</v>
      </c>
      <c r="J404" s="25" t="s">
        <v>1609</v>
      </c>
      <c r="K404" s="25" t="s">
        <v>317</v>
      </c>
      <c r="L404" s="51">
        <f t="shared" si="12"/>
        <v>49</v>
      </c>
      <c r="M404" s="51">
        <f t="shared" si="13"/>
        <v>3</v>
      </c>
    </row>
    <row r="405" spans="1:13" s="1" customFormat="1" ht="12" customHeight="1" x14ac:dyDescent="0.2">
      <c r="A405" s="16">
        <v>1397</v>
      </c>
      <c r="B405" s="20">
        <v>175</v>
      </c>
      <c r="C405" s="20">
        <v>350</v>
      </c>
      <c r="D405" s="25" t="s">
        <v>1608</v>
      </c>
      <c r="E405" s="27" t="s">
        <v>323</v>
      </c>
      <c r="F405" s="27" t="s">
        <v>322</v>
      </c>
      <c r="G405" s="27" t="s">
        <v>1377</v>
      </c>
      <c r="H405" s="27" t="s">
        <v>317</v>
      </c>
      <c r="I405" s="27" t="s">
        <v>317</v>
      </c>
      <c r="J405" s="25" t="s">
        <v>1607</v>
      </c>
      <c r="K405" s="25" t="s">
        <v>317</v>
      </c>
      <c r="L405" s="51">
        <f t="shared" si="12"/>
        <v>49</v>
      </c>
      <c r="M405" s="51">
        <f t="shared" si="13"/>
        <v>4</v>
      </c>
    </row>
    <row r="406" spans="1:13" s="1" customFormat="1" ht="12" customHeight="1" x14ac:dyDescent="0.2">
      <c r="A406" s="16">
        <v>1398</v>
      </c>
      <c r="B406" s="20">
        <v>175</v>
      </c>
      <c r="C406" s="20">
        <v>350</v>
      </c>
      <c r="D406" s="25" t="s">
        <v>1606</v>
      </c>
      <c r="E406" s="27" t="s">
        <v>323</v>
      </c>
      <c r="F406" s="27" t="s">
        <v>322</v>
      </c>
      <c r="G406" s="27" t="s">
        <v>1377</v>
      </c>
      <c r="H406" s="27" t="s">
        <v>317</v>
      </c>
      <c r="I406" s="27" t="s">
        <v>317</v>
      </c>
      <c r="J406" s="25" t="s">
        <v>1605</v>
      </c>
      <c r="K406" s="25" t="s">
        <v>317</v>
      </c>
      <c r="L406" s="51">
        <f t="shared" si="12"/>
        <v>49</v>
      </c>
      <c r="M406" s="51">
        <f t="shared" si="13"/>
        <v>5</v>
      </c>
    </row>
    <row r="407" spans="1:13" s="1" customFormat="1" ht="12" customHeight="1" x14ac:dyDescent="0.2">
      <c r="A407" s="16">
        <v>1399</v>
      </c>
      <c r="B407" s="20">
        <v>175</v>
      </c>
      <c r="C407" s="20">
        <v>350</v>
      </c>
      <c r="D407" s="25" t="s">
        <v>1604</v>
      </c>
      <c r="E407" s="27" t="s">
        <v>323</v>
      </c>
      <c r="F407" s="27" t="s">
        <v>322</v>
      </c>
      <c r="G407" s="27" t="s">
        <v>1377</v>
      </c>
      <c r="H407" s="27" t="s">
        <v>317</v>
      </c>
      <c r="I407" s="27" t="s">
        <v>317</v>
      </c>
      <c r="J407" s="25" t="s">
        <v>1603</v>
      </c>
      <c r="K407" s="25" t="s">
        <v>317</v>
      </c>
      <c r="L407" s="51">
        <f t="shared" si="12"/>
        <v>49</v>
      </c>
      <c r="M407" s="51">
        <f t="shared" si="13"/>
        <v>6</v>
      </c>
    </row>
    <row r="408" spans="1:13" s="1" customFormat="1" ht="12" customHeight="1" x14ac:dyDescent="0.2">
      <c r="A408" s="16">
        <v>1400</v>
      </c>
      <c r="B408" s="20">
        <v>175</v>
      </c>
      <c r="C408" s="20">
        <v>350</v>
      </c>
      <c r="D408" s="25" t="s">
        <v>1602</v>
      </c>
      <c r="E408" s="27" t="s">
        <v>323</v>
      </c>
      <c r="F408" s="27" t="s">
        <v>322</v>
      </c>
      <c r="G408" s="27" t="s">
        <v>1377</v>
      </c>
      <c r="H408" s="27" t="s">
        <v>317</v>
      </c>
      <c r="I408" s="27" t="s">
        <v>317</v>
      </c>
      <c r="J408" s="25" t="s">
        <v>1601</v>
      </c>
      <c r="K408" s="25" t="s">
        <v>317</v>
      </c>
      <c r="L408" s="51">
        <f t="shared" si="12"/>
        <v>49</v>
      </c>
      <c r="M408" s="51">
        <f t="shared" si="13"/>
        <v>7</v>
      </c>
    </row>
    <row r="409" spans="1:13" s="1" customFormat="1" ht="12" customHeight="1" x14ac:dyDescent="0.2">
      <c r="A409" s="16">
        <v>1401</v>
      </c>
      <c r="B409" s="20">
        <v>176</v>
      </c>
      <c r="C409" s="20">
        <v>351</v>
      </c>
      <c r="D409" s="25" t="s">
        <v>1600</v>
      </c>
      <c r="E409" s="27" t="s">
        <v>323</v>
      </c>
      <c r="F409" s="27" t="s">
        <v>322</v>
      </c>
      <c r="G409" s="27" t="s">
        <v>1377</v>
      </c>
      <c r="H409" s="27" t="s">
        <v>317</v>
      </c>
      <c r="I409" s="27" t="s">
        <v>317</v>
      </c>
      <c r="J409" s="25" t="s">
        <v>1599</v>
      </c>
      <c r="K409" s="25" t="s">
        <v>317</v>
      </c>
      <c r="L409" s="51">
        <f t="shared" si="12"/>
        <v>50</v>
      </c>
      <c r="M409" s="51">
        <f t="shared" si="13"/>
        <v>0</v>
      </c>
    </row>
    <row r="410" spans="1:13" s="1" customFormat="1" ht="12" customHeight="1" x14ac:dyDescent="0.2">
      <c r="A410" s="16">
        <v>1402</v>
      </c>
      <c r="B410" s="20">
        <v>176</v>
      </c>
      <c r="C410" s="20">
        <v>351</v>
      </c>
      <c r="D410" s="25" t="s">
        <v>1598</v>
      </c>
      <c r="E410" s="27" t="s">
        <v>323</v>
      </c>
      <c r="F410" s="27" t="s">
        <v>322</v>
      </c>
      <c r="G410" s="27" t="s">
        <v>1377</v>
      </c>
      <c r="H410" s="27" t="s">
        <v>317</v>
      </c>
      <c r="I410" s="27" t="s">
        <v>317</v>
      </c>
      <c r="J410" s="25" t="s">
        <v>1597</v>
      </c>
      <c r="K410" s="25" t="s">
        <v>317</v>
      </c>
      <c r="L410" s="51">
        <f t="shared" si="12"/>
        <v>50</v>
      </c>
      <c r="M410" s="51">
        <f t="shared" si="13"/>
        <v>1</v>
      </c>
    </row>
    <row r="411" spans="1:13" s="1" customFormat="1" ht="12" customHeight="1" x14ac:dyDescent="0.2">
      <c r="A411" s="16">
        <v>1403</v>
      </c>
      <c r="B411" s="20">
        <v>176</v>
      </c>
      <c r="C411" s="20">
        <v>351</v>
      </c>
      <c r="D411" s="25" t="s">
        <v>1596</v>
      </c>
      <c r="E411" s="27" t="s">
        <v>323</v>
      </c>
      <c r="F411" s="27" t="s">
        <v>322</v>
      </c>
      <c r="G411" s="27" t="s">
        <v>1377</v>
      </c>
      <c r="H411" s="27" t="s">
        <v>317</v>
      </c>
      <c r="I411" s="27" t="s">
        <v>317</v>
      </c>
      <c r="J411" s="25" t="s">
        <v>1595</v>
      </c>
      <c r="K411" s="25" t="s">
        <v>317</v>
      </c>
      <c r="L411" s="51">
        <f t="shared" si="12"/>
        <v>50</v>
      </c>
      <c r="M411" s="51">
        <f t="shared" si="13"/>
        <v>2</v>
      </c>
    </row>
    <row r="412" spans="1:13" s="1" customFormat="1" ht="12" customHeight="1" x14ac:dyDescent="0.2">
      <c r="A412" s="16">
        <v>1404</v>
      </c>
      <c r="B412" s="20">
        <v>176</v>
      </c>
      <c r="C412" s="20">
        <v>351</v>
      </c>
      <c r="D412" s="25" t="s">
        <v>1594</v>
      </c>
      <c r="E412" s="27" t="s">
        <v>323</v>
      </c>
      <c r="F412" s="27" t="s">
        <v>322</v>
      </c>
      <c r="G412" s="27" t="s">
        <v>1377</v>
      </c>
      <c r="H412" s="27" t="s">
        <v>317</v>
      </c>
      <c r="I412" s="27" t="s">
        <v>317</v>
      </c>
      <c r="J412" s="25" t="s">
        <v>1593</v>
      </c>
      <c r="K412" s="25" t="s">
        <v>317</v>
      </c>
      <c r="L412" s="51">
        <f t="shared" si="12"/>
        <v>50</v>
      </c>
      <c r="M412" s="51">
        <f t="shared" si="13"/>
        <v>3</v>
      </c>
    </row>
    <row r="413" spans="1:13" s="1" customFormat="1" ht="12" customHeight="1" x14ac:dyDescent="0.2">
      <c r="A413" s="16">
        <v>1405</v>
      </c>
      <c r="B413" s="20">
        <v>176</v>
      </c>
      <c r="C413" s="20">
        <v>352</v>
      </c>
      <c r="D413" s="25" t="s">
        <v>1592</v>
      </c>
      <c r="E413" s="27" t="s">
        <v>323</v>
      </c>
      <c r="F413" s="27" t="s">
        <v>322</v>
      </c>
      <c r="G413" s="27" t="s">
        <v>1377</v>
      </c>
      <c r="H413" s="27" t="s">
        <v>317</v>
      </c>
      <c r="I413" s="27" t="s">
        <v>317</v>
      </c>
      <c r="J413" s="25" t="s">
        <v>1591</v>
      </c>
      <c r="K413" s="25" t="s">
        <v>317</v>
      </c>
      <c r="L413" s="51">
        <f t="shared" si="12"/>
        <v>50</v>
      </c>
      <c r="M413" s="51">
        <f t="shared" si="13"/>
        <v>4</v>
      </c>
    </row>
    <row r="414" spans="1:13" s="1" customFormat="1" ht="12" customHeight="1" x14ac:dyDescent="0.2">
      <c r="A414" s="16">
        <v>1406</v>
      </c>
      <c r="B414" s="20">
        <v>176</v>
      </c>
      <c r="C414" s="20">
        <v>352</v>
      </c>
      <c r="D414" s="25" t="s">
        <v>1590</v>
      </c>
      <c r="E414" s="27" t="s">
        <v>323</v>
      </c>
      <c r="F414" s="27" t="s">
        <v>322</v>
      </c>
      <c r="G414" s="27" t="s">
        <v>1377</v>
      </c>
      <c r="H414" s="27" t="s">
        <v>317</v>
      </c>
      <c r="I414" s="27" t="s">
        <v>317</v>
      </c>
      <c r="J414" s="25" t="s">
        <v>1589</v>
      </c>
      <c r="K414" s="25" t="s">
        <v>317</v>
      </c>
      <c r="L414" s="51">
        <f t="shared" si="12"/>
        <v>50</v>
      </c>
      <c r="M414" s="51">
        <f t="shared" si="13"/>
        <v>5</v>
      </c>
    </row>
    <row r="415" spans="1:13" s="1" customFormat="1" ht="12" customHeight="1" x14ac:dyDescent="0.2">
      <c r="A415" s="16">
        <v>1407</v>
      </c>
      <c r="B415" s="20">
        <v>176</v>
      </c>
      <c r="C415" s="20">
        <v>352</v>
      </c>
      <c r="D415" s="25" t="s">
        <v>1588</v>
      </c>
      <c r="E415" s="27" t="s">
        <v>323</v>
      </c>
      <c r="F415" s="27" t="s">
        <v>322</v>
      </c>
      <c r="G415" s="27" t="s">
        <v>1377</v>
      </c>
      <c r="H415" s="27" t="s">
        <v>317</v>
      </c>
      <c r="I415" s="27" t="s">
        <v>317</v>
      </c>
      <c r="J415" s="25" t="s">
        <v>1587</v>
      </c>
      <c r="K415" s="25" t="s">
        <v>317</v>
      </c>
      <c r="L415" s="51">
        <f t="shared" si="12"/>
        <v>50</v>
      </c>
      <c r="M415" s="51">
        <f t="shared" si="13"/>
        <v>6</v>
      </c>
    </row>
    <row r="416" spans="1:13" s="1" customFormat="1" ht="12" customHeight="1" x14ac:dyDescent="0.2">
      <c r="A416" s="16">
        <v>1408</v>
      </c>
      <c r="B416" s="20">
        <v>176</v>
      </c>
      <c r="C416" s="20">
        <v>352</v>
      </c>
      <c r="D416" s="25" t="s">
        <v>1586</v>
      </c>
      <c r="E416" s="27" t="s">
        <v>323</v>
      </c>
      <c r="F416" s="27" t="s">
        <v>322</v>
      </c>
      <c r="G416" s="27" t="s">
        <v>1377</v>
      </c>
      <c r="H416" s="27" t="s">
        <v>317</v>
      </c>
      <c r="I416" s="27" t="s">
        <v>317</v>
      </c>
      <c r="J416" s="25" t="s">
        <v>1585</v>
      </c>
      <c r="K416" s="25" t="s">
        <v>317</v>
      </c>
      <c r="L416" s="51">
        <f t="shared" si="12"/>
        <v>50</v>
      </c>
      <c r="M416" s="51">
        <f t="shared" si="13"/>
        <v>7</v>
      </c>
    </row>
    <row r="417" spans="1:13" s="1" customFormat="1" ht="12" customHeight="1" x14ac:dyDescent="0.2">
      <c r="A417" s="16">
        <v>1409</v>
      </c>
      <c r="B417" s="20">
        <v>177</v>
      </c>
      <c r="C417" s="20">
        <v>353</v>
      </c>
      <c r="D417" s="25" t="s">
        <v>1584</v>
      </c>
      <c r="E417" s="27" t="s">
        <v>323</v>
      </c>
      <c r="F417" s="27" t="s">
        <v>322</v>
      </c>
      <c r="G417" s="27" t="s">
        <v>1377</v>
      </c>
      <c r="H417" s="27" t="s">
        <v>317</v>
      </c>
      <c r="I417" s="27" t="s">
        <v>317</v>
      </c>
      <c r="J417" s="25" t="s">
        <v>1583</v>
      </c>
      <c r="K417" s="25" t="s">
        <v>317</v>
      </c>
      <c r="L417" s="51">
        <f t="shared" si="12"/>
        <v>51</v>
      </c>
      <c r="M417" s="51">
        <f t="shared" si="13"/>
        <v>0</v>
      </c>
    </row>
    <row r="418" spans="1:13" s="1" customFormat="1" ht="12" customHeight="1" x14ac:dyDescent="0.2">
      <c r="A418" s="16">
        <v>1410</v>
      </c>
      <c r="B418" s="20">
        <v>177</v>
      </c>
      <c r="C418" s="20">
        <v>353</v>
      </c>
      <c r="D418" s="25" t="s">
        <v>1582</v>
      </c>
      <c r="E418" s="27" t="s">
        <v>323</v>
      </c>
      <c r="F418" s="27" t="s">
        <v>322</v>
      </c>
      <c r="G418" s="27" t="s">
        <v>1377</v>
      </c>
      <c r="H418" s="27" t="s">
        <v>317</v>
      </c>
      <c r="I418" s="27" t="s">
        <v>317</v>
      </c>
      <c r="J418" s="25" t="s">
        <v>1581</v>
      </c>
      <c r="K418" s="25" t="s">
        <v>317</v>
      </c>
      <c r="L418" s="51">
        <f t="shared" si="12"/>
        <v>51</v>
      </c>
      <c r="M418" s="51">
        <f t="shared" si="13"/>
        <v>1</v>
      </c>
    </row>
    <row r="419" spans="1:13" s="1" customFormat="1" ht="12" customHeight="1" x14ac:dyDescent="0.2">
      <c r="A419" s="16">
        <v>1411</v>
      </c>
      <c r="B419" s="20">
        <v>177</v>
      </c>
      <c r="C419" s="20">
        <v>353</v>
      </c>
      <c r="D419" s="25" t="s">
        <v>1580</v>
      </c>
      <c r="E419" s="27" t="s">
        <v>323</v>
      </c>
      <c r="F419" s="27" t="s">
        <v>322</v>
      </c>
      <c r="G419" s="27" t="s">
        <v>1377</v>
      </c>
      <c r="H419" s="27" t="s">
        <v>317</v>
      </c>
      <c r="I419" s="27" t="s">
        <v>317</v>
      </c>
      <c r="J419" s="25" t="s">
        <v>1579</v>
      </c>
      <c r="K419" s="25" t="s">
        <v>317</v>
      </c>
      <c r="L419" s="51">
        <f t="shared" si="12"/>
        <v>51</v>
      </c>
      <c r="M419" s="51">
        <f t="shared" si="13"/>
        <v>2</v>
      </c>
    </row>
    <row r="420" spans="1:13" s="1" customFormat="1" ht="12" customHeight="1" x14ac:dyDescent="0.2">
      <c r="A420" s="16">
        <v>1412</v>
      </c>
      <c r="B420" s="20">
        <v>177</v>
      </c>
      <c r="C420" s="20">
        <v>353</v>
      </c>
      <c r="D420" s="25" t="s">
        <v>1578</v>
      </c>
      <c r="E420" s="27" t="s">
        <v>323</v>
      </c>
      <c r="F420" s="27" t="s">
        <v>322</v>
      </c>
      <c r="G420" s="27" t="s">
        <v>1377</v>
      </c>
      <c r="H420" s="27" t="s">
        <v>317</v>
      </c>
      <c r="I420" s="27" t="s">
        <v>317</v>
      </c>
      <c r="J420" s="25" t="s">
        <v>1577</v>
      </c>
      <c r="K420" s="25" t="s">
        <v>317</v>
      </c>
      <c r="L420" s="51">
        <f t="shared" si="12"/>
        <v>51</v>
      </c>
      <c r="M420" s="51">
        <f t="shared" si="13"/>
        <v>3</v>
      </c>
    </row>
    <row r="421" spans="1:13" s="1" customFormat="1" ht="12" customHeight="1" x14ac:dyDescent="0.2">
      <c r="A421" s="16">
        <v>1413</v>
      </c>
      <c r="B421" s="20">
        <v>177</v>
      </c>
      <c r="C421" s="20">
        <v>354</v>
      </c>
      <c r="D421" s="25" t="s">
        <v>1576</v>
      </c>
      <c r="E421" s="27" t="s">
        <v>323</v>
      </c>
      <c r="F421" s="27" t="s">
        <v>322</v>
      </c>
      <c r="G421" s="27" t="s">
        <v>1377</v>
      </c>
      <c r="H421" s="27" t="s">
        <v>317</v>
      </c>
      <c r="I421" s="27" t="s">
        <v>317</v>
      </c>
      <c r="J421" s="25" t="s">
        <v>1575</v>
      </c>
      <c r="K421" s="25" t="s">
        <v>317</v>
      </c>
      <c r="L421" s="51">
        <f t="shared" si="12"/>
        <v>51</v>
      </c>
      <c r="M421" s="51">
        <f t="shared" si="13"/>
        <v>4</v>
      </c>
    </row>
    <row r="422" spans="1:13" s="1" customFormat="1" ht="12" customHeight="1" x14ac:dyDescent="0.2">
      <c r="A422" s="16">
        <v>1414</v>
      </c>
      <c r="B422" s="20">
        <v>177</v>
      </c>
      <c r="C422" s="20">
        <v>354</v>
      </c>
      <c r="D422" s="25" t="s">
        <v>1574</v>
      </c>
      <c r="E422" s="27" t="s">
        <v>323</v>
      </c>
      <c r="F422" s="27" t="s">
        <v>322</v>
      </c>
      <c r="G422" s="27" t="s">
        <v>1377</v>
      </c>
      <c r="H422" s="27" t="s">
        <v>317</v>
      </c>
      <c r="I422" s="27" t="s">
        <v>317</v>
      </c>
      <c r="J422" s="25" t="s">
        <v>1573</v>
      </c>
      <c r="K422" s="25" t="s">
        <v>317</v>
      </c>
      <c r="L422" s="51">
        <f t="shared" si="12"/>
        <v>51</v>
      </c>
      <c r="M422" s="51">
        <f t="shared" si="13"/>
        <v>5</v>
      </c>
    </row>
    <row r="423" spans="1:13" s="1" customFormat="1" ht="12" customHeight="1" x14ac:dyDescent="0.2">
      <c r="A423" s="16">
        <v>1415</v>
      </c>
      <c r="B423" s="20">
        <v>177</v>
      </c>
      <c r="C423" s="20">
        <v>354</v>
      </c>
      <c r="D423" s="25" t="s">
        <v>1572</v>
      </c>
      <c r="E423" s="27" t="s">
        <v>323</v>
      </c>
      <c r="F423" s="27" t="s">
        <v>322</v>
      </c>
      <c r="G423" s="27" t="s">
        <v>1377</v>
      </c>
      <c r="H423" s="27" t="s">
        <v>317</v>
      </c>
      <c r="I423" s="27" t="s">
        <v>317</v>
      </c>
      <c r="J423" s="25" t="s">
        <v>1571</v>
      </c>
      <c r="K423" s="25" t="s">
        <v>317</v>
      </c>
      <c r="L423" s="51">
        <f t="shared" si="12"/>
        <v>51</v>
      </c>
      <c r="M423" s="51">
        <f t="shared" si="13"/>
        <v>6</v>
      </c>
    </row>
    <row r="424" spans="1:13" s="1" customFormat="1" ht="12" customHeight="1" x14ac:dyDescent="0.2">
      <c r="A424" s="16">
        <v>1416</v>
      </c>
      <c r="B424" s="20">
        <v>177</v>
      </c>
      <c r="C424" s="20">
        <v>354</v>
      </c>
      <c r="D424" s="25" t="s">
        <v>1570</v>
      </c>
      <c r="E424" s="27" t="s">
        <v>323</v>
      </c>
      <c r="F424" s="27" t="s">
        <v>322</v>
      </c>
      <c r="G424" s="27" t="s">
        <v>1377</v>
      </c>
      <c r="H424" s="27" t="s">
        <v>317</v>
      </c>
      <c r="I424" s="27" t="s">
        <v>317</v>
      </c>
      <c r="J424" s="25" t="s">
        <v>1569</v>
      </c>
      <c r="K424" s="25" t="s">
        <v>317</v>
      </c>
      <c r="L424" s="51">
        <f t="shared" si="12"/>
        <v>51</v>
      </c>
      <c r="M424" s="51">
        <f t="shared" si="13"/>
        <v>7</v>
      </c>
    </row>
    <row r="425" spans="1:13" s="1" customFormat="1" ht="12" customHeight="1" x14ac:dyDescent="0.2">
      <c r="A425" s="16">
        <v>1417</v>
      </c>
      <c r="B425" s="20">
        <v>178</v>
      </c>
      <c r="C425" s="20">
        <v>355</v>
      </c>
      <c r="D425" s="25" t="s">
        <v>1568</v>
      </c>
      <c r="E425" s="27" t="s">
        <v>323</v>
      </c>
      <c r="F425" s="27" t="s">
        <v>322</v>
      </c>
      <c r="G425" s="27" t="s">
        <v>1377</v>
      </c>
      <c r="H425" s="27" t="s">
        <v>317</v>
      </c>
      <c r="I425" s="27" t="s">
        <v>317</v>
      </c>
      <c r="J425" s="25" t="s">
        <v>1567</v>
      </c>
      <c r="K425" s="25" t="s">
        <v>317</v>
      </c>
      <c r="L425" s="51">
        <f t="shared" si="12"/>
        <v>52</v>
      </c>
      <c r="M425" s="51">
        <f t="shared" si="13"/>
        <v>0</v>
      </c>
    </row>
    <row r="426" spans="1:13" s="1" customFormat="1" ht="12" customHeight="1" x14ac:dyDescent="0.2">
      <c r="A426" s="16">
        <v>1418</v>
      </c>
      <c r="B426" s="20">
        <v>178</v>
      </c>
      <c r="C426" s="20">
        <v>355</v>
      </c>
      <c r="D426" s="25" t="s">
        <v>1566</v>
      </c>
      <c r="E426" s="27" t="s">
        <v>323</v>
      </c>
      <c r="F426" s="27" t="s">
        <v>322</v>
      </c>
      <c r="G426" s="27" t="s">
        <v>1377</v>
      </c>
      <c r="H426" s="27" t="s">
        <v>317</v>
      </c>
      <c r="I426" s="27" t="s">
        <v>317</v>
      </c>
      <c r="J426" s="25" t="s">
        <v>1565</v>
      </c>
      <c r="K426" s="25" t="s">
        <v>317</v>
      </c>
      <c r="L426" s="51">
        <f t="shared" si="12"/>
        <v>52</v>
      </c>
      <c r="M426" s="51">
        <f t="shared" si="13"/>
        <v>1</v>
      </c>
    </row>
    <row r="427" spans="1:13" s="1" customFormat="1" ht="12" customHeight="1" x14ac:dyDescent="0.2">
      <c r="A427" s="16">
        <v>1419</v>
      </c>
      <c r="B427" s="20">
        <v>178</v>
      </c>
      <c r="C427" s="20">
        <v>355</v>
      </c>
      <c r="D427" s="25" t="s">
        <v>1564</v>
      </c>
      <c r="E427" s="27" t="s">
        <v>323</v>
      </c>
      <c r="F427" s="27" t="s">
        <v>322</v>
      </c>
      <c r="G427" s="27" t="s">
        <v>1377</v>
      </c>
      <c r="H427" s="27" t="s">
        <v>317</v>
      </c>
      <c r="I427" s="27" t="s">
        <v>317</v>
      </c>
      <c r="J427" s="25" t="s">
        <v>1563</v>
      </c>
      <c r="K427" s="25" t="s">
        <v>317</v>
      </c>
      <c r="L427" s="51">
        <f t="shared" si="12"/>
        <v>52</v>
      </c>
      <c r="M427" s="51">
        <f t="shared" si="13"/>
        <v>2</v>
      </c>
    </row>
    <row r="428" spans="1:13" s="1" customFormat="1" ht="12" customHeight="1" x14ac:dyDescent="0.2">
      <c r="A428" s="16">
        <v>1420</v>
      </c>
      <c r="B428" s="20">
        <v>178</v>
      </c>
      <c r="C428" s="20">
        <v>355</v>
      </c>
      <c r="D428" s="25" t="s">
        <v>1562</v>
      </c>
      <c r="E428" s="27" t="s">
        <v>323</v>
      </c>
      <c r="F428" s="27" t="s">
        <v>322</v>
      </c>
      <c r="G428" s="27" t="s">
        <v>1377</v>
      </c>
      <c r="H428" s="27" t="s">
        <v>317</v>
      </c>
      <c r="I428" s="27" t="s">
        <v>317</v>
      </c>
      <c r="J428" s="25" t="s">
        <v>1561</v>
      </c>
      <c r="K428" s="25" t="s">
        <v>317</v>
      </c>
      <c r="L428" s="51">
        <f t="shared" si="12"/>
        <v>52</v>
      </c>
      <c r="M428" s="51">
        <f t="shared" si="13"/>
        <v>3</v>
      </c>
    </row>
    <row r="429" spans="1:13" s="1" customFormat="1" ht="12" customHeight="1" x14ac:dyDescent="0.2">
      <c r="A429" s="16">
        <v>1421</v>
      </c>
      <c r="B429" s="20">
        <v>178</v>
      </c>
      <c r="C429" s="20">
        <v>356</v>
      </c>
      <c r="D429" s="25" t="s">
        <v>1560</v>
      </c>
      <c r="E429" s="27" t="s">
        <v>323</v>
      </c>
      <c r="F429" s="27" t="s">
        <v>322</v>
      </c>
      <c r="G429" s="27" t="s">
        <v>1377</v>
      </c>
      <c r="H429" s="27" t="s">
        <v>317</v>
      </c>
      <c r="I429" s="27" t="s">
        <v>317</v>
      </c>
      <c r="J429" s="25" t="s">
        <v>1559</v>
      </c>
      <c r="K429" s="25" t="s">
        <v>317</v>
      </c>
      <c r="L429" s="51">
        <f t="shared" si="12"/>
        <v>52</v>
      </c>
      <c r="M429" s="51">
        <f t="shared" si="13"/>
        <v>4</v>
      </c>
    </row>
    <row r="430" spans="1:13" s="1" customFormat="1" ht="12" customHeight="1" x14ac:dyDescent="0.2">
      <c r="A430" s="16">
        <v>1422</v>
      </c>
      <c r="B430" s="20">
        <v>178</v>
      </c>
      <c r="C430" s="20">
        <v>356</v>
      </c>
      <c r="D430" s="25" t="s">
        <v>1558</v>
      </c>
      <c r="E430" s="27" t="s">
        <v>323</v>
      </c>
      <c r="F430" s="27" t="s">
        <v>322</v>
      </c>
      <c r="G430" s="27" t="s">
        <v>1377</v>
      </c>
      <c r="H430" s="27" t="s">
        <v>317</v>
      </c>
      <c r="I430" s="27" t="s">
        <v>317</v>
      </c>
      <c r="J430" s="25" t="s">
        <v>1557</v>
      </c>
      <c r="K430" s="25" t="s">
        <v>317</v>
      </c>
      <c r="L430" s="51">
        <f t="shared" si="12"/>
        <v>52</v>
      </c>
      <c r="M430" s="51">
        <f t="shared" si="13"/>
        <v>5</v>
      </c>
    </row>
    <row r="431" spans="1:13" s="1" customFormat="1" ht="12" customHeight="1" x14ac:dyDescent="0.2">
      <c r="A431" s="16">
        <v>1423</v>
      </c>
      <c r="B431" s="20">
        <v>178</v>
      </c>
      <c r="C431" s="20">
        <v>356</v>
      </c>
      <c r="D431" s="25" t="s">
        <v>1556</v>
      </c>
      <c r="E431" s="27" t="s">
        <v>323</v>
      </c>
      <c r="F431" s="27" t="s">
        <v>322</v>
      </c>
      <c r="G431" s="27" t="s">
        <v>1377</v>
      </c>
      <c r="H431" s="27" t="s">
        <v>317</v>
      </c>
      <c r="I431" s="27" t="s">
        <v>317</v>
      </c>
      <c r="J431" s="25" t="s">
        <v>1555</v>
      </c>
      <c r="K431" s="25" t="s">
        <v>317</v>
      </c>
      <c r="L431" s="51">
        <f t="shared" si="12"/>
        <v>52</v>
      </c>
      <c r="M431" s="51">
        <f t="shared" si="13"/>
        <v>6</v>
      </c>
    </row>
    <row r="432" spans="1:13" s="1" customFormat="1" ht="12" customHeight="1" x14ac:dyDescent="0.2">
      <c r="A432" s="16">
        <v>1424</v>
      </c>
      <c r="B432" s="20">
        <v>178</v>
      </c>
      <c r="C432" s="20">
        <v>356</v>
      </c>
      <c r="D432" s="25" t="s">
        <v>1554</v>
      </c>
      <c r="E432" s="27" t="s">
        <v>323</v>
      </c>
      <c r="F432" s="27" t="s">
        <v>322</v>
      </c>
      <c r="G432" s="27" t="s">
        <v>1377</v>
      </c>
      <c r="H432" s="27" t="s">
        <v>317</v>
      </c>
      <c r="I432" s="27" t="s">
        <v>317</v>
      </c>
      <c r="J432" s="25" t="s">
        <v>1553</v>
      </c>
      <c r="K432" s="25" t="s">
        <v>317</v>
      </c>
      <c r="L432" s="51">
        <f t="shared" si="12"/>
        <v>52</v>
      </c>
      <c r="M432" s="51">
        <f t="shared" si="13"/>
        <v>7</v>
      </c>
    </row>
    <row r="433" spans="1:13" s="1" customFormat="1" ht="12" customHeight="1" x14ac:dyDescent="0.2">
      <c r="A433" s="16">
        <v>1425</v>
      </c>
      <c r="B433" s="20">
        <v>179</v>
      </c>
      <c r="C433" s="20">
        <v>357</v>
      </c>
      <c r="D433" s="25" t="s">
        <v>1552</v>
      </c>
      <c r="E433" s="27" t="s">
        <v>323</v>
      </c>
      <c r="F433" s="27" t="s">
        <v>322</v>
      </c>
      <c r="G433" s="27" t="s">
        <v>1377</v>
      </c>
      <c r="H433" s="27" t="s">
        <v>317</v>
      </c>
      <c r="I433" s="27" t="s">
        <v>317</v>
      </c>
      <c r="J433" s="25" t="s">
        <v>1551</v>
      </c>
      <c r="K433" s="25" t="s">
        <v>317</v>
      </c>
      <c r="L433" s="51">
        <f t="shared" si="12"/>
        <v>53</v>
      </c>
      <c r="M433" s="51">
        <f t="shared" si="13"/>
        <v>0</v>
      </c>
    </row>
    <row r="434" spans="1:13" s="1" customFormat="1" ht="12" customHeight="1" x14ac:dyDescent="0.2">
      <c r="A434" s="16">
        <v>1426</v>
      </c>
      <c r="B434" s="20">
        <v>179</v>
      </c>
      <c r="C434" s="20">
        <v>357</v>
      </c>
      <c r="D434" s="25" t="s">
        <v>1550</v>
      </c>
      <c r="E434" s="27" t="s">
        <v>323</v>
      </c>
      <c r="F434" s="27" t="s">
        <v>322</v>
      </c>
      <c r="G434" s="27" t="s">
        <v>1377</v>
      </c>
      <c r="H434" s="27" t="s">
        <v>317</v>
      </c>
      <c r="I434" s="27" t="s">
        <v>317</v>
      </c>
      <c r="J434" s="25" t="s">
        <v>1549</v>
      </c>
      <c r="K434" s="25" t="s">
        <v>317</v>
      </c>
      <c r="L434" s="51">
        <f t="shared" si="12"/>
        <v>53</v>
      </c>
      <c r="M434" s="51">
        <f t="shared" si="13"/>
        <v>1</v>
      </c>
    </row>
    <row r="435" spans="1:13" s="1" customFormat="1" ht="12" customHeight="1" x14ac:dyDescent="0.2">
      <c r="A435" s="16">
        <v>1427</v>
      </c>
      <c r="B435" s="20">
        <v>179</v>
      </c>
      <c r="C435" s="20">
        <v>357</v>
      </c>
      <c r="D435" s="25" t="s">
        <v>1548</v>
      </c>
      <c r="E435" s="27" t="s">
        <v>323</v>
      </c>
      <c r="F435" s="27" t="s">
        <v>322</v>
      </c>
      <c r="G435" s="27" t="s">
        <v>1377</v>
      </c>
      <c r="H435" s="27" t="s">
        <v>317</v>
      </c>
      <c r="I435" s="27" t="s">
        <v>317</v>
      </c>
      <c r="J435" s="25" t="s">
        <v>1547</v>
      </c>
      <c r="K435" s="25" t="s">
        <v>317</v>
      </c>
      <c r="L435" s="51">
        <f t="shared" si="12"/>
        <v>53</v>
      </c>
      <c r="M435" s="51">
        <f t="shared" si="13"/>
        <v>2</v>
      </c>
    </row>
    <row r="436" spans="1:13" s="1" customFormat="1" ht="12" customHeight="1" x14ac:dyDescent="0.2">
      <c r="A436" s="16">
        <v>1428</v>
      </c>
      <c r="B436" s="20">
        <v>179</v>
      </c>
      <c r="C436" s="20">
        <v>357</v>
      </c>
      <c r="D436" s="25" t="s">
        <v>1546</v>
      </c>
      <c r="E436" s="27" t="s">
        <v>323</v>
      </c>
      <c r="F436" s="27" t="s">
        <v>322</v>
      </c>
      <c r="G436" s="27" t="s">
        <v>1377</v>
      </c>
      <c r="H436" s="27" t="s">
        <v>317</v>
      </c>
      <c r="I436" s="27" t="s">
        <v>317</v>
      </c>
      <c r="J436" s="25" t="s">
        <v>1545</v>
      </c>
      <c r="K436" s="25" t="s">
        <v>317</v>
      </c>
      <c r="L436" s="51">
        <f t="shared" si="12"/>
        <v>53</v>
      </c>
      <c r="M436" s="51">
        <f t="shared" si="13"/>
        <v>3</v>
      </c>
    </row>
    <row r="437" spans="1:13" s="1" customFormat="1" ht="12" customHeight="1" x14ac:dyDescent="0.2">
      <c r="A437" s="16">
        <v>1429</v>
      </c>
      <c r="B437" s="20">
        <v>179</v>
      </c>
      <c r="C437" s="20">
        <v>358</v>
      </c>
      <c r="D437" s="25" t="s">
        <v>1544</v>
      </c>
      <c r="E437" s="27" t="s">
        <v>323</v>
      </c>
      <c r="F437" s="27" t="s">
        <v>322</v>
      </c>
      <c r="G437" s="27" t="s">
        <v>1377</v>
      </c>
      <c r="H437" s="27" t="s">
        <v>317</v>
      </c>
      <c r="I437" s="27" t="s">
        <v>317</v>
      </c>
      <c r="J437" s="25" t="s">
        <v>1543</v>
      </c>
      <c r="K437" s="25" t="s">
        <v>317</v>
      </c>
      <c r="L437" s="51">
        <f t="shared" si="12"/>
        <v>53</v>
      </c>
      <c r="M437" s="51">
        <f t="shared" si="13"/>
        <v>4</v>
      </c>
    </row>
    <row r="438" spans="1:13" s="1" customFormat="1" ht="12" customHeight="1" x14ac:dyDescent="0.2">
      <c r="A438" s="16">
        <v>1430</v>
      </c>
      <c r="B438" s="20">
        <v>179</v>
      </c>
      <c r="C438" s="20">
        <v>358</v>
      </c>
      <c r="D438" s="25" t="s">
        <v>1542</v>
      </c>
      <c r="E438" s="27" t="s">
        <v>323</v>
      </c>
      <c r="F438" s="27" t="s">
        <v>322</v>
      </c>
      <c r="G438" s="27" t="s">
        <v>1377</v>
      </c>
      <c r="H438" s="27" t="s">
        <v>317</v>
      </c>
      <c r="I438" s="27" t="s">
        <v>317</v>
      </c>
      <c r="J438" s="25" t="s">
        <v>1541</v>
      </c>
      <c r="K438" s="25" t="s">
        <v>317</v>
      </c>
      <c r="L438" s="51">
        <f t="shared" si="12"/>
        <v>53</v>
      </c>
      <c r="M438" s="51">
        <f t="shared" si="13"/>
        <v>5</v>
      </c>
    </row>
    <row r="439" spans="1:13" s="1" customFormat="1" ht="12" customHeight="1" x14ac:dyDescent="0.2">
      <c r="A439" s="16">
        <v>1431</v>
      </c>
      <c r="B439" s="20">
        <v>179</v>
      </c>
      <c r="C439" s="20">
        <v>358</v>
      </c>
      <c r="D439" s="25" t="s">
        <v>1540</v>
      </c>
      <c r="E439" s="27" t="s">
        <v>323</v>
      </c>
      <c r="F439" s="27" t="s">
        <v>322</v>
      </c>
      <c r="G439" s="27" t="s">
        <v>1377</v>
      </c>
      <c r="H439" s="27" t="s">
        <v>317</v>
      </c>
      <c r="I439" s="27" t="s">
        <v>317</v>
      </c>
      <c r="J439" s="25" t="s">
        <v>1539</v>
      </c>
      <c r="K439" s="25" t="s">
        <v>317</v>
      </c>
      <c r="L439" s="51">
        <f t="shared" si="12"/>
        <v>53</v>
      </c>
      <c r="M439" s="51">
        <f t="shared" si="13"/>
        <v>6</v>
      </c>
    </row>
    <row r="440" spans="1:13" s="1" customFormat="1" ht="12" customHeight="1" x14ac:dyDescent="0.2">
      <c r="A440" s="16">
        <v>1432</v>
      </c>
      <c r="B440" s="20">
        <v>179</v>
      </c>
      <c r="C440" s="20">
        <v>358</v>
      </c>
      <c r="D440" s="25" t="s">
        <v>1538</v>
      </c>
      <c r="E440" s="27" t="s">
        <v>323</v>
      </c>
      <c r="F440" s="27" t="s">
        <v>322</v>
      </c>
      <c r="G440" s="27" t="s">
        <v>1377</v>
      </c>
      <c r="H440" s="27" t="s">
        <v>317</v>
      </c>
      <c r="I440" s="27" t="s">
        <v>317</v>
      </c>
      <c r="J440" s="25" t="s">
        <v>1537</v>
      </c>
      <c r="K440" s="25" t="s">
        <v>317</v>
      </c>
      <c r="L440" s="51">
        <f t="shared" si="12"/>
        <v>53</v>
      </c>
      <c r="M440" s="51">
        <f t="shared" si="13"/>
        <v>7</v>
      </c>
    </row>
    <row r="441" spans="1:13" s="1" customFormat="1" ht="12" customHeight="1" x14ac:dyDescent="0.2">
      <c r="A441" s="16">
        <v>1433</v>
      </c>
      <c r="B441" s="20">
        <v>180</v>
      </c>
      <c r="C441" s="20">
        <v>359</v>
      </c>
      <c r="D441" s="25" t="s">
        <v>1536</v>
      </c>
      <c r="E441" s="27" t="s">
        <v>323</v>
      </c>
      <c r="F441" s="27" t="s">
        <v>322</v>
      </c>
      <c r="G441" s="27" t="s">
        <v>1377</v>
      </c>
      <c r="H441" s="27" t="s">
        <v>317</v>
      </c>
      <c r="I441" s="27" t="s">
        <v>317</v>
      </c>
      <c r="J441" s="25" t="s">
        <v>1535</v>
      </c>
      <c r="K441" s="25" t="s">
        <v>317</v>
      </c>
      <c r="L441" s="51">
        <f t="shared" si="12"/>
        <v>54</v>
      </c>
      <c r="M441" s="51">
        <f t="shared" si="13"/>
        <v>0</v>
      </c>
    </row>
    <row r="442" spans="1:13" s="1" customFormat="1" ht="12" customHeight="1" x14ac:dyDescent="0.2">
      <c r="A442" s="16">
        <v>1434</v>
      </c>
      <c r="B442" s="20">
        <v>180</v>
      </c>
      <c r="C442" s="20">
        <v>359</v>
      </c>
      <c r="D442" s="25" t="s">
        <v>1534</v>
      </c>
      <c r="E442" s="27" t="s">
        <v>323</v>
      </c>
      <c r="F442" s="27" t="s">
        <v>322</v>
      </c>
      <c r="G442" s="27" t="s">
        <v>1377</v>
      </c>
      <c r="H442" s="27" t="s">
        <v>317</v>
      </c>
      <c r="I442" s="27" t="s">
        <v>317</v>
      </c>
      <c r="J442" s="25" t="s">
        <v>1533</v>
      </c>
      <c r="K442" s="25" t="s">
        <v>317</v>
      </c>
      <c r="L442" s="51">
        <f t="shared" si="12"/>
        <v>54</v>
      </c>
      <c r="M442" s="51">
        <f t="shared" si="13"/>
        <v>1</v>
      </c>
    </row>
    <row r="443" spans="1:13" s="1" customFormat="1" ht="12" customHeight="1" x14ac:dyDescent="0.2">
      <c r="A443" s="16">
        <v>1435</v>
      </c>
      <c r="B443" s="20">
        <v>180</v>
      </c>
      <c r="C443" s="20">
        <v>359</v>
      </c>
      <c r="D443" s="25" t="s">
        <v>1532</v>
      </c>
      <c r="E443" s="27" t="s">
        <v>323</v>
      </c>
      <c r="F443" s="27" t="s">
        <v>322</v>
      </c>
      <c r="G443" s="27" t="s">
        <v>1377</v>
      </c>
      <c r="H443" s="27" t="s">
        <v>317</v>
      </c>
      <c r="I443" s="27" t="s">
        <v>317</v>
      </c>
      <c r="J443" s="25" t="s">
        <v>1531</v>
      </c>
      <c r="K443" s="25" t="s">
        <v>317</v>
      </c>
      <c r="L443" s="51">
        <f t="shared" si="12"/>
        <v>54</v>
      </c>
      <c r="M443" s="51">
        <f t="shared" si="13"/>
        <v>2</v>
      </c>
    </row>
    <row r="444" spans="1:13" s="1" customFormat="1" ht="12" customHeight="1" x14ac:dyDescent="0.2">
      <c r="A444" s="16">
        <v>1436</v>
      </c>
      <c r="B444" s="20">
        <v>180</v>
      </c>
      <c r="C444" s="20">
        <v>359</v>
      </c>
      <c r="D444" s="25" t="s">
        <v>1530</v>
      </c>
      <c r="E444" s="27" t="s">
        <v>323</v>
      </c>
      <c r="F444" s="27" t="s">
        <v>322</v>
      </c>
      <c r="G444" s="27" t="s">
        <v>1377</v>
      </c>
      <c r="H444" s="27" t="s">
        <v>317</v>
      </c>
      <c r="I444" s="27" t="s">
        <v>317</v>
      </c>
      <c r="J444" s="25" t="s">
        <v>1529</v>
      </c>
      <c r="K444" s="25" t="s">
        <v>317</v>
      </c>
      <c r="L444" s="51">
        <f t="shared" si="12"/>
        <v>54</v>
      </c>
      <c r="M444" s="51">
        <f t="shared" si="13"/>
        <v>3</v>
      </c>
    </row>
    <row r="445" spans="1:13" s="1" customFormat="1" ht="12" customHeight="1" x14ac:dyDescent="0.2">
      <c r="A445" s="16">
        <v>1437</v>
      </c>
      <c r="B445" s="20">
        <v>180</v>
      </c>
      <c r="C445" s="20">
        <v>360</v>
      </c>
      <c r="D445" s="25" t="s">
        <v>1528</v>
      </c>
      <c r="E445" s="27" t="s">
        <v>323</v>
      </c>
      <c r="F445" s="27" t="s">
        <v>322</v>
      </c>
      <c r="G445" s="27" t="s">
        <v>1377</v>
      </c>
      <c r="H445" s="27" t="s">
        <v>317</v>
      </c>
      <c r="I445" s="27" t="s">
        <v>317</v>
      </c>
      <c r="J445" s="25" t="s">
        <v>1527</v>
      </c>
      <c r="K445" s="25" t="s">
        <v>317</v>
      </c>
      <c r="L445" s="51">
        <f t="shared" si="12"/>
        <v>54</v>
      </c>
      <c r="M445" s="51">
        <f t="shared" si="13"/>
        <v>4</v>
      </c>
    </row>
    <row r="446" spans="1:13" s="1" customFormat="1" ht="12" customHeight="1" x14ac:dyDescent="0.2">
      <c r="A446" s="16">
        <v>1438</v>
      </c>
      <c r="B446" s="20">
        <v>180</v>
      </c>
      <c r="C446" s="20">
        <v>360</v>
      </c>
      <c r="D446" s="25" t="s">
        <v>1526</v>
      </c>
      <c r="E446" s="27" t="s">
        <v>323</v>
      </c>
      <c r="F446" s="27" t="s">
        <v>322</v>
      </c>
      <c r="G446" s="27" t="s">
        <v>1377</v>
      </c>
      <c r="H446" s="27" t="s">
        <v>317</v>
      </c>
      <c r="I446" s="27" t="s">
        <v>317</v>
      </c>
      <c r="J446" s="25" t="s">
        <v>1525</v>
      </c>
      <c r="K446" s="25" t="s">
        <v>317</v>
      </c>
      <c r="L446" s="51">
        <f t="shared" si="12"/>
        <v>54</v>
      </c>
      <c r="M446" s="51">
        <f t="shared" si="13"/>
        <v>5</v>
      </c>
    </row>
    <row r="447" spans="1:13" s="1" customFormat="1" ht="12" customHeight="1" x14ac:dyDescent="0.2">
      <c r="A447" s="16">
        <v>1439</v>
      </c>
      <c r="B447" s="20">
        <v>180</v>
      </c>
      <c r="C447" s="20">
        <v>360</v>
      </c>
      <c r="D447" s="25" t="s">
        <v>1524</v>
      </c>
      <c r="E447" s="27" t="s">
        <v>323</v>
      </c>
      <c r="F447" s="27" t="s">
        <v>322</v>
      </c>
      <c r="G447" s="27" t="s">
        <v>1377</v>
      </c>
      <c r="H447" s="27" t="s">
        <v>317</v>
      </c>
      <c r="I447" s="27" t="s">
        <v>317</v>
      </c>
      <c r="J447" s="25" t="s">
        <v>1523</v>
      </c>
      <c r="K447" s="25" t="s">
        <v>317</v>
      </c>
      <c r="L447" s="51">
        <f t="shared" si="12"/>
        <v>54</v>
      </c>
      <c r="M447" s="51">
        <f t="shared" si="13"/>
        <v>6</v>
      </c>
    </row>
    <row r="448" spans="1:13" s="1" customFormat="1" ht="12" customHeight="1" x14ac:dyDescent="0.2">
      <c r="A448" s="16">
        <v>1440</v>
      </c>
      <c r="B448" s="20">
        <v>180</v>
      </c>
      <c r="C448" s="20">
        <v>360</v>
      </c>
      <c r="D448" s="25" t="s">
        <v>1522</v>
      </c>
      <c r="E448" s="27" t="s">
        <v>323</v>
      </c>
      <c r="F448" s="27" t="s">
        <v>322</v>
      </c>
      <c r="G448" s="27" t="s">
        <v>1377</v>
      </c>
      <c r="H448" s="27" t="s">
        <v>317</v>
      </c>
      <c r="I448" s="27" t="s">
        <v>317</v>
      </c>
      <c r="J448" s="25" t="s">
        <v>1521</v>
      </c>
      <c r="K448" s="25" t="s">
        <v>317</v>
      </c>
      <c r="L448" s="51">
        <f t="shared" si="12"/>
        <v>54</v>
      </c>
      <c r="M448" s="51">
        <f t="shared" si="13"/>
        <v>7</v>
      </c>
    </row>
    <row r="449" spans="1:13" s="1" customFormat="1" ht="12" customHeight="1" x14ac:dyDescent="0.2">
      <c r="A449" s="16">
        <v>1441</v>
      </c>
      <c r="B449" s="20">
        <v>181</v>
      </c>
      <c r="C449" s="20">
        <v>361</v>
      </c>
      <c r="D449" s="25" t="s">
        <v>1520</v>
      </c>
      <c r="E449" s="27" t="s">
        <v>323</v>
      </c>
      <c r="F449" s="27" t="s">
        <v>322</v>
      </c>
      <c r="G449" s="27" t="s">
        <v>1377</v>
      </c>
      <c r="H449" s="27" t="s">
        <v>317</v>
      </c>
      <c r="I449" s="27" t="s">
        <v>317</v>
      </c>
      <c r="J449" s="25" t="s">
        <v>1519</v>
      </c>
      <c r="K449" s="25" t="s">
        <v>317</v>
      </c>
      <c r="L449" s="51">
        <f t="shared" si="12"/>
        <v>55</v>
      </c>
      <c r="M449" s="51">
        <f t="shared" si="13"/>
        <v>0</v>
      </c>
    </row>
    <row r="450" spans="1:13" s="1" customFormat="1" ht="12" customHeight="1" x14ac:dyDescent="0.2">
      <c r="A450" s="16">
        <v>1442</v>
      </c>
      <c r="B450" s="20">
        <v>181</v>
      </c>
      <c r="C450" s="20">
        <v>361</v>
      </c>
      <c r="D450" s="25" t="s">
        <v>1518</v>
      </c>
      <c r="E450" s="27" t="s">
        <v>323</v>
      </c>
      <c r="F450" s="27" t="s">
        <v>322</v>
      </c>
      <c r="G450" s="27" t="s">
        <v>1377</v>
      </c>
      <c r="H450" s="27" t="s">
        <v>317</v>
      </c>
      <c r="I450" s="27" t="s">
        <v>317</v>
      </c>
      <c r="J450" s="25" t="s">
        <v>1517</v>
      </c>
      <c r="K450" s="25" t="s">
        <v>317</v>
      </c>
      <c r="L450" s="51">
        <f t="shared" si="12"/>
        <v>55</v>
      </c>
      <c r="M450" s="51">
        <f t="shared" si="13"/>
        <v>1</v>
      </c>
    </row>
    <row r="451" spans="1:13" s="1" customFormat="1" ht="12" customHeight="1" x14ac:dyDescent="0.2">
      <c r="A451" s="16">
        <v>1443</v>
      </c>
      <c r="B451" s="20">
        <v>181</v>
      </c>
      <c r="C451" s="20">
        <v>361</v>
      </c>
      <c r="D451" s="25" t="s">
        <v>1516</v>
      </c>
      <c r="E451" s="27" t="s">
        <v>323</v>
      </c>
      <c r="F451" s="27" t="s">
        <v>322</v>
      </c>
      <c r="G451" s="27" t="s">
        <v>1377</v>
      </c>
      <c r="H451" s="27" t="s">
        <v>317</v>
      </c>
      <c r="I451" s="27" t="s">
        <v>317</v>
      </c>
      <c r="J451" s="25" t="s">
        <v>1515</v>
      </c>
      <c r="K451" s="25" t="s">
        <v>317</v>
      </c>
      <c r="L451" s="51">
        <f t="shared" si="12"/>
        <v>55</v>
      </c>
      <c r="M451" s="51">
        <f t="shared" si="13"/>
        <v>2</v>
      </c>
    </row>
    <row r="452" spans="1:13" s="1" customFormat="1" ht="12" customHeight="1" x14ac:dyDescent="0.2">
      <c r="A452" s="16">
        <v>1444</v>
      </c>
      <c r="B452" s="20">
        <v>181</v>
      </c>
      <c r="C452" s="20">
        <v>361</v>
      </c>
      <c r="D452" s="25" t="s">
        <v>1514</v>
      </c>
      <c r="E452" s="27" t="s">
        <v>323</v>
      </c>
      <c r="F452" s="27" t="s">
        <v>322</v>
      </c>
      <c r="G452" s="27" t="s">
        <v>1377</v>
      </c>
      <c r="H452" s="27" t="s">
        <v>317</v>
      </c>
      <c r="I452" s="27" t="s">
        <v>317</v>
      </c>
      <c r="J452" s="25" t="s">
        <v>1513</v>
      </c>
      <c r="K452" s="25" t="s">
        <v>317</v>
      </c>
      <c r="L452" s="51">
        <f t="shared" si="12"/>
        <v>55</v>
      </c>
      <c r="M452" s="51">
        <f t="shared" si="13"/>
        <v>3</v>
      </c>
    </row>
    <row r="453" spans="1:13" s="1" customFormat="1" ht="12" customHeight="1" x14ac:dyDescent="0.2">
      <c r="A453" s="16">
        <v>1445</v>
      </c>
      <c r="B453" s="20">
        <v>181</v>
      </c>
      <c r="C453" s="20">
        <v>362</v>
      </c>
      <c r="D453" s="25" t="s">
        <v>1512</v>
      </c>
      <c r="E453" s="27" t="s">
        <v>323</v>
      </c>
      <c r="F453" s="27" t="s">
        <v>322</v>
      </c>
      <c r="G453" s="27" t="s">
        <v>1377</v>
      </c>
      <c r="H453" s="27" t="s">
        <v>317</v>
      </c>
      <c r="I453" s="27" t="s">
        <v>317</v>
      </c>
      <c r="J453" s="25" t="s">
        <v>1511</v>
      </c>
      <c r="K453" s="25" t="s">
        <v>317</v>
      </c>
      <c r="L453" s="51">
        <f t="shared" si="12"/>
        <v>55</v>
      </c>
      <c r="M453" s="51">
        <f t="shared" si="13"/>
        <v>4</v>
      </c>
    </row>
    <row r="454" spans="1:13" s="1" customFormat="1" ht="12" customHeight="1" x14ac:dyDescent="0.2">
      <c r="A454" s="16">
        <v>1446</v>
      </c>
      <c r="B454" s="20">
        <v>181</v>
      </c>
      <c r="C454" s="20">
        <v>362</v>
      </c>
      <c r="D454" s="25" t="s">
        <v>1510</v>
      </c>
      <c r="E454" s="27" t="s">
        <v>323</v>
      </c>
      <c r="F454" s="27" t="s">
        <v>322</v>
      </c>
      <c r="G454" s="27" t="s">
        <v>1377</v>
      </c>
      <c r="H454" s="27" t="s">
        <v>317</v>
      </c>
      <c r="I454" s="27" t="s">
        <v>317</v>
      </c>
      <c r="J454" s="25" t="s">
        <v>1509</v>
      </c>
      <c r="K454" s="25" t="s">
        <v>317</v>
      </c>
      <c r="L454" s="51">
        <f t="shared" si="12"/>
        <v>55</v>
      </c>
      <c r="M454" s="51">
        <f t="shared" si="13"/>
        <v>5</v>
      </c>
    </row>
    <row r="455" spans="1:13" s="1" customFormat="1" ht="12" customHeight="1" x14ac:dyDescent="0.2">
      <c r="A455" s="16">
        <v>1447</v>
      </c>
      <c r="B455" s="20">
        <v>181</v>
      </c>
      <c r="C455" s="20">
        <v>362</v>
      </c>
      <c r="D455" s="25" t="s">
        <v>1508</v>
      </c>
      <c r="E455" s="27" t="s">
        <v>323</v>
      </c>
      <c r="F455" s="27" t="s">
        <v>322</v>
      </c>
      <c r="G455" s="27" t="s">
        <v>1377</v>
      </c>
      <c r="H455" s="27" t="s">
        <v>317</v>
      </c>
      <c r="I455" s="27" t="s">
        <v>317</v>
      </c>
      <c r="J455" s="25" t="s">
        <v>1507</v>
      </c>
      <c r="K455" s="25" t="s">
        <v>317</v>
      </c>
      <c r="L455" s="51">
        <f t="shared" si="12"/>
        <v>55</v>
      </c>
      <c r="M455" s="51">
        <f t="shared" si="13"/>
        <v>6</v>
      </c>
    </row>
    <row r="456" spans="1:13" s="1" customFormat="1" ht="12" customHeight="1" x14ac:dyDescent="0.2">
      <c r="A456" s="16">
        <v>1448</v>
      </c>
      <c r="B456" s="20">
        <v>181</v>
      </c>
      <c r="C456" s="20">
        <v>362</v>
      </c>
      <c r="D456" s="25" t="s">
        <v>1506</v>
      </c>
      <c r="E456" s="27" t="s">
        <v>323</v>
      </c>
      <c r="F456" s="27" t="s">
        <v>322</v>
      </c>
      <c r="G456" s="27" t="s">
        <v>1377</v>
      </c>
      <c r="H456" s="27" t="s">
        <v>317</v>
      </c>
      <c r="I456" s="27" t="s">
        <v>317</v>
      </c>
      <c r="J456" s="25" t="s">
        <v>1505</v>
      </c>
      <c r="K456" s="25" t="s">
        <v>317</v>
      </c>
      <c r="L456" s="51">
        <f t="shared" si="12"/>
        <v>55</v>
      </c>
      <c r="M456" s="51">
        <f t="shared" si="13"/>
        <v>7</v>
      </c>
    </row>
    <row r="457" spans="1:13" s="1" customFormat="1" ht="12" customHeight="1" x14ac:dyDescent="0.2">
      <c r="A457" s="16">
        <v>1449</v>
      </c>
      <c r="B457" s="20">
        <v>182</v>
      </c>
      <c r="C457" s="20">
        <v>363</v>
      </c>
      <c r="D457" s="25" t="s">
        <v>1504</v>
      </c>
      <c r="E457" s="27" t="s">
        <v>323</v>
      </c>
      <c r="F457" s="27" t="s">
        <v>322</v>
      </c>
      <c r="G457" s="27" t="s">
        <v>1377</v>
      </c>
      <c r="H457" s="27" t="s">
        <v>317</v>
      </c>
      <c r="I457" s="27" t="s">
        <v>317</v>
      </c>
      <c r="J457" s="25" t="s">
        <v>1503</v>
      </c>
      <c r="K457" s="25" t="s">
        <v>317</v>
      </c>
      <c r="L457" s="51">
        <f t="shared" si="12"/>
        <v>56</v>
      </c>
      <c r="M457" s="51">
        <f t="shared" si="13"/>
        <v>0</v>
      </c>
    </row>
    <row r="458" spans="1:13" s="1" customFormat="1" ht="12" customHeight="1" x14ac:dyDescent="0.2">
      <c r="A458" s="16">
        <v>1450</v>
      </c>
      <c r="B458" s="20">
        <v>182</v>
      </c>
      <c r="C458" s="20">
        <v>363</v>
      </c>
      <c r="D458" s="25" t="s">
        <v>1502</v>
      </c>
      <c r="E458" s="27" t="s">
        <v>323</v>
      </c>
      <c r="F458" s="27" t="s">
        <v>322</v>
      </c>
      <c r="G458" s="27" t="s">
        <v>1377</v>
      </c>
      <c r="H458" s="27" t="s">
        <v>317</v>
      </c>
      <c r="I458" s="27" t="s">
        <v>317</v>
      </c>
      <c r="J458" s="25" t="s">
        <v>1501</v>
      </c>
      <c r="K458" s="25" t="s">
        <v>317</v>
      </c>
      <c r="L458" s="51">
        <f t="shared" ref="L458:L520" si="14">B458-126</f>
        <v>56</v>
      </c>
      <c r="M458" s="51">
        <f t="shared" ref="M458:M520" si="15">A458-((B458-1)*8)-1</f>
        <v>1</v>
      </c>
    </row>
    <row r="459" spans="1:13" s="1" customFormat="1" ht="12" customHeight="1" x14ac:dyDescent="0.2">
      <c r="A459" s="16">
        <v>1451</v>
      </c>
      <c r="B459" s="20">
        <v>182</v>
      </c>
      <c r="C459" s="20">
        <v>363</v>
      </c>
      <c r="D459" s="25" t="s">
        <v>1500</v>
      </c>
      <c r="E459" s="27" t="s">
        <v>323</v>
      </c>
      <c r="F459" s="27" t="s">
        <v>322</v>
      </c>
      <c r="G459" s="27" t="s">
        <v>1377</v>
      </c>
      <c r="H459" s="27" t="s">
        <v>317</v>
      </c>
      <c r="I459" s="27" t="s">
        <v>317</v>
      </c>
      <c r="J459" s="25" t="s">
        <v>1499</v>
      </c>
      <c r="K459" s="25" t="s">
        <v>317</v>
      </c>
      <c r="L459" s="51">
        <f t="shared" si="14"/>
        <v>56</v>
      </c>
      <c r="M459" s="51">
        <f t="shared" si="15"/>
        <v>2</v>
      </c>
    </row>
    <row r="460" spans="1:13" s="1" customFormat="1" ht="12" customHeight="1" x14ac:dyDescent="0.2">
      <c r="A460" s="16">
        <v>1452</v>
      </c>
      <c r="B460" s="20">
        <v>182</v>
      </c>
      <c r="C460" s="20">
        <v>363</v>
      </c>
      <c r="D460" s="25" t="s">
        <v>1498</v>
      </c>
      <c r="E460" s="27" t="s">
        <v>323</v>
      </c>
      <c r="F460" s="27" t="s">
        <v>322</v>
      </c>
      <c r="G460" s="27" t="s">
        <v>1377</v>
      </c>
      <c r="H460" s="27" t="s">
        <v>317</v>
      </c>
      <c r="I460" s="27" t="s">
        <v>317</v>
      </c>
      <c r="J460" s="25" t="s">
        <v>1497</v>
      </c>
      <c r="K460" s="25" t="s">
        <v>317</v>
      </c>
      <c r="L460" s="51">
        <f t="shared" si="14"/>
        <v>56</v>
      </c>
      <c r="M460" s="51">
        <f t="shared" si="15"/>
        <v>3</v>
      </c>
    </row>
    <row r="461" spans="1:13" s="1" customFormat="1" ht="12" customHeight="1" x14ac:dyDescent="0.2">
      <c r="A461" s="16">
        <v>1453</v>
      </c>
      <c r="B461" s="20">
        <v>182</v>
      </c>
      <c r="C461" s="20">
        <v>364</v>
      </c>
      <c r="D461" s="25" t="s">
        <v>1496</v>
      </c>
      <c r="E461" s="27" t="s">
        <v>323</v>
      </c>
      <c r="F461" s="27" t="s">
        <v>322</v>
      </c>
      <c r="G461" s="27" t="s">
        <v>1377</v>
      </c>
      <c r="H461" s="27" t="s">
        <v>317</v>
      </c>
      <c r="I461" s="27" t="s">
        <v>317</v>
      </c>
      <c r="J461" s="25" t="s">
        <v>1495</v>
      </c>
      <c r="K461" s="25" t="s">
        <v>317</v>
      </c>
      <c r="L461" s="51">
        <f t="shared" si="14"/>
        <v>56</v>
      </c>
      <c r="M461" s="51">
        <f t="shared" si="15"/>
        <v>4</v>
      </c>
    </row>
    <row r="462" spans="1:13" s="1" customFormat="1" ht="12" customHeight="1" x14ac:dyDescent="0.2">
      <c r="A462" s="16">
        <v>1454</v>
      </c>
      <c r="B462" s="20">
        <v>182</v>
      </c>
      <c r="C462" s="20">
        <v>364</v>
      </c>
      <c r="D462" s="25" t="s">
        <v>1494</v>
      </c>
      <c r="E462" s="27" t="s">
        <v>323</v>
      </c>
      <c r="F462" s="27" t="s">
        <v>322</v>
      </c>
      <c r="G462" s="27" t="s">
        <v>1377</v>
      </c>
      <c r="H462" s="27" t="s">
        <v>317</v>
      </c>
      <c r="I462" s="27" t="s">
        <v>317</v>
      </c>
      <c r="J462" s="25" t="s">
        <v>1493</v>
      </c>
      <c r="K462" s="25" t="s">
        <v>317</v>
      </c>
      <c r="L462" s="51">
        <f t="shared" si="14"/>
        <v>56</v>
      </c>
      <c r="M462" s="51">
        <f t="shared" si="15"/>
        <v>5</v>
      </c>
    </row>
    <row r="463" spans="1:13" s="1" customFormat="1" ht="12" customHeight="1" x14ac:dyDescent="0.2">
      <c r="A463" s="16">
        <v>1455</v>
      </c>
      <c r="B463" s="20">
        <v>182</v>
      </c>
      <c r="C463" s="20">
        <v>364</v>
      </c>
      <c r="D463" s="25" t="s">
        <v>1492</v>
      </c>
      <c r="E463" s="27" t="s">
        <v>323</v>
      </c>
      <c r="F463" s="27" t="s">
        <v>322</v>
      </c>
      <c r="G463" s="27" t="s">
        <v>1377</v>
      </c>
      <c r="H463" s="27" t="s">
        <v>317</v>
      </c>
      <c r="I463" s="27" t="s">
        <v>317</v>
      </c>
      <c r="J463" s="25" t="s">
        <v>1491</v>
      </c>
      <c r="K463" s="25" t="s">
        <v>317</v>
      </c>
      <c r="L463" s="51">
        <f t="shared" si="14"/>
        <v>56</v>
      </c>
      <c r="M463" s="51">
        <f t="shared" si="15"/>
        <v>6</v>
      </c>
    </row>
    <row r="464" spans="1:13" s="1" customFormat="1" ht="12" customHeight="1" x14ac:dyDescent="0.2">
      <c r="A464" s="16">
        <v>1456</v>
      </c>
      <c r="B464" s="20">
        <v>182</v>
      </c>
      <c r="C464" s="20">
        <v>364</v>
      </c>
      <c r="D464" s="25" t="s">
        <v>1490</v>
      </c>
      <c r="E464" s="27" t="s">
        <v>323</v>
      </c>
      <c r="F464" s="27" t="s">
        <v>322</v>
      </c>
      <c r="G464" s="27" t="s">
        <v>1377</v>
      </c>
      <c r="H464" s="27" t="s">
        <v>317</v>
      </c>
      <c r="I464" s="27" t="s">
        <v>317</v>
      </c>
      <c r="J464" s="25" t="s">
        <v>1489</v>
      </c>
      <c r="K464" s="25" t="s">
        <v>317</v>
      </c>
      <c r="L464" s="51">
        <f t="shared" si="14"/>
        <v>56</v>
      </c>
      <c r="M464" s="51">
        <f t="shared" si="15"/>
        <v>7</v>
      </c>
    </row>
    <row r="465" spans="1:13" s="1" customFormat="1" ht="12" customHeight="1" x14ac:dyDescent="0.2">
      <c r="A465" s="16">
        <v>1457</v>
      </c>
      <c r="B465" s="20">
        <v>183</v>
      </c>
      <c r="C465" s="20">
        <v>365</v>
      </c>
      <c r="D465" s="25" t="s">
        <v>1488</v>
      </c>
      <c r="E465" s="27" t="s">
        <v>323</v>
      </c>
      <c r="F465" s="27" t="s">
        <v>322</v>
      </c>
      <c r="G465" s="27" t="s">
        <v>1377</v>
      </c>
      <c r="H465" s="27" t="s">
        <v>317</v>
      </c>
      <c r="I465" s="27" t="s">
        <v>317</v>
      </c>
      <c r="J465" s="25" t="s">
        <v>1487</v>
      </c>
      <c r="K465" s="25" t="s">
        <v>317</v>
      </c>
      <c r="L465" s="51">
        <f t="shared" si="14"/>
        <v>57</v>
      </c>
      <c r="M465" s="51">
        <f t="shared" si="15"/>
        <v>0</v>
      </c>
    </row>
    <row r="466" spans="1:13" s="1" customFormat="1" ht="12" customHeight="1" x14ac:dyDescent="0.2">
      <c r="A466" s="16">
        <v>1458</v>
      </c>
      <c r="B466" s="20">
        <v>183</v>
      </c>
      <c r="C466" s="20">
        <v>365</v>
      </c>
      <c r="D466" s="25" t="s">
        <v>1486</v>
      </c>
      <c r="E466" s="27" t="s">
        <v>323</v>
      </c>
      <c r="F466" s="27" t="s">
        <v>322</v>
      </c>
      <c r="G466" s="27" t="s">
        <v>1377</v>
      </c>
      <c r="H466" s="27" t="s">
        <v>317</v>
      </c>
      <c r="I466" s="27" t="s">
        <v>317</v>
      </c>
      <c r="J466" s="25" t="s">
        <v>1485</v>
      </c>
      <c r="K466" s="25" t="s">
        <v>317</v>
      </c>
      <c r="L466" s="51">
        <f t="shared" si="14"/>
        <v>57</v>
      </c>
      <c r="M466" s="51">
        <f t="shared" si="15"/>
        <v>1</v>
      </c>
    </row>
    <row r="467" spans="1:13" s="1" customFormat="1" ht="12" customHeight="1" x14ac:dyDescent="0.2">
      <c r="A467" s="16">
        <v>1459</v>
      </c>
      <c r="B467" s="20">
        <v>183</v>
      </c>
      <c r="C467" s="20">
        <v>365</v>
      </c>
      <c r="D467" s="25" t="s">
        <v>1484</v>
      </c>
      <c r="E467" s="27" t="s">
        <v>323</v>
      </c>
      <c r="F467" s="27" t="s">
        <v>322</v>
      </c>
      <c r="G467" s="27" t="s">
        <v>1377</v>
      </c>
      <c r="H467" s="27" t="s">
        <v>317</v>
      </c>
      <c r="I467" s="27" t="s">
        <v>317</v>
      </c>
      <c r="J467" s="25" t="s">
        <v>1483</v>
      </c>
      <c r="K467" s="25" t="s">
        <v>317</v>
      </c>
      <c r="L467" s="51">
        <f t="shared" si="14"/>
        <v>57</v>
      </c>
      <c r="M467" s="51">
        <f t="shared" si="15"/>
        <v>2</v>
      </c>
    </row>
    <row r="468" spans="1:13" s="1" customFormat="1" ht="12" customHeight="1" x14ac:dyDescent="0.2">
      <c r="A468" s="16">
        <v>1460</v>
      </c>
      <c r="B468" s="20">
        <v>183</v>
      </c>
      <c r="C468" s="20">
        <v>365</v>
      </c>
      <c r="D468" s="25" t="s">
        <v>1482</v>
      </c>
      <c r="E468" s="27" t="s">
        <v>323</v>
      </c>
      <c r="F468" s="27" t="s">
        <v>322</v>
      </c>
      <c r="G468" s="27" t="s">
        <v>1377</v>
      </c>
      <c r="H468" s="27" t="s">
        <v>317</v>
      </c>
      <c r="I468" s="27" t="s">
        <v>317</v>
      </c>
      <c r="J468" s="25" t="s">
        <v>1481</v>
      </c>
      <c r="K468" s="25" t="s">
        <v>317</v>
      </c>
      <c r="L468" s="51">
        <f t="shared" si="14"/>
        <v>57</v>
      </c>
      <c r="M468" s="51">
        <f t="shared" si="15"/>
        <v>3</v>
      </c>
    </row>
    <row r="469" spans="1:13" s="1" customFormat="1" ht="12" customHeight="1" x14ac:dyDescent="0.2">
      <c r="A469" s="16">
        <v>1461</v>
      </c>
      <c r="B469" s="20">
        <v>183</v>
      </c>
      <c r="C469" s="20">
        <v>366</v>
      </c>
      <c r="D469" s="25" t="s">
        <v>1480</v>
      </c>
      <c r="E469" s="27" t="s">
        <v>323</v>
      </c>
      <c r="F469" s="27" t="s">
        <v>322</v>
      </c>
      <c r="G469" s="27" t="s">
        <v>1377</v>
      </c>
      <c r="H469" s="27" t="s">
        <v>317</v>
      </c>
      <c r="I469" s="27" t="s">
        <v>317</v>
      </c>
      <c r="J469" s="25" t="s">
        <v>1479</v>
      </c>
      <c r="K469" s="25" t="s">
        <v>317</v>
      </c>
      <c r="L469" s="51">
        <f t="shared" si="14"/>
        <v>57</v>
      </c>
      <c r="M469" s="51">
        <f t="shared" si="15"/>
        <v>4</v>
      </c>
    </row>
    <row r="470" spans="1:13" s="1" customFormat="1" ht="12" customHeight="1" x14ac:dyDescent="0.2">
      <c r="A470" s="16">
        <v>1462</v>
      </c>
      <c r="B470" s="20">
        <v>183</v>
      </c>
      <c r="C470" s="20">
        <v>366</v>
      </c>
      <c r="D470" s="25" t="s">
        <v>1478</v>
      </c>
      <c r="E470" s="27" t="s">
        <v>323</v>
      </c>
      <c r="F470" s="27" t="s">
        <v>322</v>
      </c>
      <c r="G470" s="27" t="s">
        <v>1377</v>
      </c>
      <c r="H470" s="27" t="s">
        <v>317</v>
      </c>
      <c r="I470" s="27" t="s">
        <v>317</v>
      </c>
      <c r="J470" s="25" t="s">
        <v>1477</v>
      </c>
      <c r="K470" s="25" t="s">
        <v>317</v>
      </c>
      <c r="L470" s="51">
        <f t="shared" si="14"/>
        <v>57</v>
      </c>
      <c r="M470" s="51">
        <f t="shared" si="15"/>
        <v>5</v>
      </c>
    </row>
    <row r="471" spans="1:13" s="1" customFormat="1" ht="12" customHeight="1" x14ac:dyDescent="0.2">
      <c r="A471" s="16">
        <v>1463</v>
      </c>
      <c r="B471" s="20">
        <v>183</v>
      </c>
      <c r="C471" s="20">
        <v>366</v>
      </c>
      <c r="D471" s="25" t="s">
        <v>1476</v>
      </c>
      <c r="E471" s="27" t="s">
        <v>323</v>
      </c>
      <c r="F471" s="27" t="s">
        <v>322</v>
      </c>
      <c r="G471" s="27" t="s">
        <v>1377</v>
      </c>
      <c r="H471" s="27" t="s">
        <v>317</v>
      </c>
      <c r="I471" s="27" t="s">
        <v>317</v>
      </c>
      <c r="J471" s="25" t="s">
        <v>1475</v>
      </c>
      <c r="K471" s="25" t="s">
        <v>317</v>
      </c>
      <c r="L471" s="51">
        <f t="shared" si="14"/>
        <v>57</v>
      </c>
      <c r="M471" s="51">
        <f t="shared" si="15"/>
        <v>6</v>
      </c>
    </row>
    <row r="472" spans="1:13" s="1" customFormat="1" ht="12" customHeight="1" x14ac:dyDescent="0.2">
      <c r="A472" s="16">
        <v>1464</v>
      </c>
      <c r="B472" s="20">
        <v>183</v>
      </c>
      <c r="C472" s="20">
        <v>366</v>
      </c>
      <c r="D472" s="25" t="s">
        <v>1474</v>
      </c>
      <c r="E472" s="27" t="s">
        <v>323</v>
      </c>
      <c r="F472" s="27" t="s">
        <v>322</v>
      </c>
      <c r="G472" s="27" t="s">
        <v>1377</v>
      </c>
      <c r="H472" s="27" t="s">
        <v>317</v>
      </c>
      <c r="I472" s="27" t="s">
        <v>317</v>
      </c>
      <c r="J472" s="25" t="s">
        <v>1473</v>
      </c>
      <c r="K472" s="25" t="s">
        <v>317</v>
      </c>
      <c r="L472" s="51">
        <f t="shared" si="14"/>
        <v>57</v>
      </c>
      <c r="M472" s="51">
        <f t="shared" si="15"/>
        <v>7</v>
      </c>
    </row>
    <row r="473" spans="1:13" s="1" customFormat="1" ht="12" customHeight="1" x14ac:dyDescent="0.2">
      <c r="A473" s="16">
        <v>1465</v>
      </c>
      <c r="B473" s="20">
        <v>184</v>
      </c>
      <c r="C473" s="20">
        <v>367</v>
      </c>
      <c r="D473" s="25" t="s">
        <v>1472</v>
      </c>
      <c r="E473" s="27" t="s">
        <v>323</v>
      </c>
      <c r="F473" s="27" t="s">
        <v>322</v>
      </c>
      <c r="G473" s="27" t="s">
        <v>1377</v>
      </c>
      <c r="H473" s="27" t="s">
        <v>317</v>
      </c>
      <c r="I473" s="27" t="s">
        <v>317</v>
      </c>
      <c r="J473" s="25" t="s">
        <v>1471</v>
      </c>
      <c r="K473" s="25" t="s">
        <v>317</v>
      </c>
      <c r="L473" s="51">
        <f t="shared" si="14"/>
        <v>58</v>
      </c>
      <c r="M473" s="51">
        <f t="shared" si="15"/>
        <v>0</v>
      </c>
    </row>
    <row r="474" spans="1:13" s="1" customFormat="1" ht="12" customHeight="1" x14ac:dyDescent="0.2">
      <c r="A474" s="16">
        <v>1466</v>
      </c>
      <c r="B474" s="20">
        <v>184</v>
      </c>
      <c r="C474" s="20">
        <v>367</v>
      </c>
      <c r="D474" s="25" t="s">
        <v>1470</v>
      </c>
      <c r="E474" s="27" t="s">
        <v>323</v>
      </c>
      <c r="F474" s="27" t="s">
        <v>322</v>
      </c>
      <c r="G474" s="27" t="s">
        <v>1377</v>
      </c>
      <c r="H474" s="27" t="s">
        <v>317</v>
      </c>
      <c r="I474" s="27" t="s">
        <v>317</v>
      </c>
      <c r="J474" s="25" t="s">
        <v>1469</v>
      </c>
      <c r="K474" s="25" t="s">
        <v>317</v>
      </c>
      <c r="L474" s="51">
        <f t="shared" si="14"/>
        <v>58</v>
      </c>
      <c r="M474" s="51">
        <f t="shared" si="15"/>
        <v>1</v>
      </c>
    </row>
    <row r="475" spans="1:13" s="1" customFormat="1" ht="12" customHeight="1" x14ac:dyDescent="0.2">
      <c r="A475" s="16">
        <v>1467</v>
      </c>
      <c r="B475" s="20">
        <v>184</v>
      </c>
      <c r="C475" s="20">
        <v>367</v>
      </c>
      <c r="D475" s="25" t="s">
        <v>1468</v>
      </c>
      <c r="E475" s="27" t="s">
        <v>323</v>
      </c>
      <c r="F475" s="27" t="s">
        <v>322</v>
      </c>
      <c r="G475" s="27" t="s">
        <v>1377</v>
      </c>
      <c r="H475" s="27" t="s">
        <v>317</v>
      </c>
      <c r="I475" s="27" t="s">
        <v>317</v>
      </c>
      <c r="J475" s="25" t="s">
        <v>1467</v>
      </c>
      <c r="K475" s="25" t="s">
        <v>317</v>
      </c>
      <c r="L475" s="51">
        <f t="shared" si="14"/>
        <v>58</v>
      </c>
      <c r="M475" s="51">
        <f t="shared" si="15"/>
        <v>2</v>
      </c>
    </row>
    <row r="476" spans="1:13" s="1" customFormat="1" ht="12" customHeight="1" x14ac:dyDescent="0.2">
      <c r="A476" s="16">
        <v>1468</v>
      </c>
      <c r="B476" s="20">
        <v>184</v>
      </c>
      <c r="C476" s="20">
        <v>367</v>
      </c>
      <c r="D476" s="25" t="s">
        <v>1466</v>
      </c>
      <c r="E476" s="27" t="s">
        <v>323</v>
      </c>
      <c r="F476" s="27" t="s">
        <v>322</v>
      </c>
      <c r="G476" s="27" t="s">
        <v>1377</v>
      </c>
      <c r="H476" s="27" t="s">
        <v>317</v>
      </c>
      <c r="I476" s="27" t="s">
        <v>317</v>
      </c>
      <c r="J476" s="25" t="s">
        <v>1465</v>
      </c>
      <c r="K476" s="25" t="s">
        <v>317</v>
      </c>
      <c r="L476" s="51">
        <f t="shared" si="14"/>
        <v>58</v>
      </c>
      <c r="M476" s="51">
        <f t="shared" si="15"/>
        <v>3</v>
      </c>
    </row>
    <row r="477" spans="1:13" s="1" customFormat="1" ht="12" customHeight="1" x14ac:dyDescent="0.2">
      <c r="A477" s="16">
        <v>1469</v>
      </c>
      <c r="B477" s="20">
        <v>184</v>
      </c>
      <c r="C477" s="20">
        <v>368</v>
      </c>
      <c r="D477" s="25" t="s">
        <v>1464</v>
      </c>
      <c r="E477" s="27" t="s">
        <v>323</v>
      </c>
      <c r="F477" s="27" t="s">
        <v>322</v>
      </c>
      <c r="G477" s="27" t="s">
        <v>1377</v>
      </c>
      <c r="H477" s="27" t="s">
        <v>317</v>
      </c>
      <c r="I477" s="27" t="s">
        <v>317</v>
      </c>
      <c r="J477" s="25" t="s">
        <v>1463</v>
      </c>
      <c r="K477" s="25" t="s">
        <v>317</v>
      </c>
      <c r="L477" s="51">
        <f t="shared" si="14"/>
        <v>58</v>
      </c>
      <c r="M477" s="51">
        <f t="shared" si="15"/>
        <v>4</v>
      </c>
    </row>
    <row r="478" spans="1:13" s="1" customFormat="1" ht="12" customHeight="1" x14ac:dyDescent="0.2">
      <c r="A478" s="16">
        <v>1470</v>
      </c>
      <c r="B478" s="20">
        <v>184</v>
      </c>
      <c r="C478" s="20">
        <v>368</v>
      </c>
      <c r="D478" s="25" t="s">
        <v>1462</v>
      </c>
      <c r="E478" s="27" t="s">
        <v>323</v>
      </c>
      <c r="F478" s="27" t="s">
        <v>322</v>
      </c>
      <c r="G478" s="27" t="s">
        <v>1377</v>
      </c>
      <c r="H478" s="27" t="s">
        <v>317</v>
      </c>
      <c r="I478" s="27" t="s">
        <v>317</v>
      </c>
      <c r="J478" s="25" t="s">
        <v>1461</v>
      </c>
      <c r="K478" s="25" t="s">
        <v>317</v>
      </c>
      <c r="L478" s="51">
        <f t="shared" si="14"/>
        <v>58</v>
      </c>
      <c r="M478" s="51">
        <f t="shared" si="15"/>
        <v>5</v>
      </c>
    </row>
    <row r="479" spans="1:13" s="1" customFormat="1" ht="12" customHeight="1" x14ac:dyDescent="0.2">
      <c r="A479" s="16">
        <v>1471</v>
      </c>
      <c r="B479" s="20">
        <v>184</v>
      </c>
      <c r="C479" s="20">
        <v>368</v>
      </c>
      <c r="D479" s="25" t="s">
        <v>1460</v>
      </c>
      <c r="E479" s="27" t="s">
        <v>323</v>
      </c>
      <c r="F479" s="27" t="s">
        <v>322</v>
      </c>
      <c r="G479" s="27" t="s">
        <v>1377</v>
      </c>
      <c r="H479" s="27" t="s">
        <v>317</v>
      </c>
      <c r="I479" s="27" t="s">
        <v>317</v>
      </c>
      <c r="J479" s="25" t="s">
        <v>1459</v>
      </c>
      <c r="K479" s="25" t="s">
        <v>317</v>
      </c>
      <c r="L479" s="51">
        <f t="shared" si="14"/>
        <v>58</v>
      </c>
      <c r="M479" s="51">
        <f t="shared" si="15"/>
        <v>6</v>
      </c>
    </row>
    <row r="480" spans="1:13" s="1" customFormat="1" ht="12" customHeight="1" x14ac:dyDescent="0.2">
      <c r="A480" s="16">
        <v>1472</v>
      </c>
      <c r="B480" s="20">
        <v>184</v>
      </c>
      <c r="C480" s="20">
        <v>368</v>
      </c>
      <c r="D480" s="25" t="s">
        <v>1458</v>
      </c>
      <c r="E480" s="27" t="s">
        <v>323</v>
      </c>
      <c r="F480" s="27" t="s">
        <v>322</v>
      </c>
      <c r="G480" s="27" t="s">
        <v>1377</v>
      </c>
      <c r="H480" s="27" t="s">
        <v>317</v>
      </c>
      <c r="I480" s="27" t="s">
        <v>317</v>
      </c>
      <c r="J480" s="25" t="s">
        <v>1457</v>
      </c>
      <c r="K480" s="25" t="s">
        <v>317</v>
      </c>
      <c r="L480" s="51">
        <f t="shared" si="14"/>
        <v>58</v>
      </c>
      <c r="M480" s="51">
        <f t="shared" si="15"/>
        <v>7</v>
      </c>
    </row>
    <row r="481" spans="1:13" s="1" customFormat="1" ht="12" customHeight="1" x14ac:dyDescent="0.2">
      <c r="A481" s="16">
        <v>1473</v>
      </c>
      <c r="B481" s="20">
        <v>185</v>
      </c>
      <c r="C481" s="20">
        <v>369</v>
      </c>
      <c r="D481" s="25" t="s">
        <v>1456</v>
      </c>
      <c r="E481" s="27" t="s">
        <v>323</v>
      </c>
      <c r="F481" s="27" t="s">
        <v>322</v>
      </c>
      <c r="G481" s="27" t="s">
        <v>1377</v>
      </c>
      <c r="H481" s="27" t="s">
        <v>317</v>
      </c>
      <c r="I481" s="27" t="s">
        <v>317</v>
      </c>
      <c r="J481" s="25" t="s">
        <v>1455</v>
      </c>
      <c r="K481" s="25" t="s">
        <v>317</v>
      </c>
      <c r="L481" s="51">
        <f t="shared" si="14"/>
        <v>59</v>
      </c>
      <c r="M481" s="51">
        <f t="shared" si="15"/>
        <v>0</v>
      </c>
    </row>
    <row r="482" spans="1:13" s="1" customFormat="1" ht="12" customHeight="1" x14ac:dyDescent="0.2">
      <c r="A482" s="16">
        <v>1474</v>
      </c>
      <c r="B482" s="20">
        <v>185</v>
      </c>
      <c r="C482" s="20">
        <v>369</v>
      </c>
      <c r="D482" s="25" t="s">
        <v>1454</v>
      </c>
      <c r="E482" s="27" t="s">
        <v>323</v>
      </c>
      <c r="F482" s="27" t="s">
        <v>322</v>
      </c>
      <c r="G482" s="27" t="s">
        <v>1377</v>
      </c>
      <c r="H482" s="27" t="s">
        <v>317</v>
      </c>
      <c r="I482" s="27" t="s">
        <v>317</v>
      </c>
      <c r="J482" s="25" t="s">
        <v>1453</v>
      </c>
      <c r="K482" s="25" t="s">
        <v>317</v>
      </c>
      <c r="L482" s="51">
        <f t="shared" si="14"/>
        <v>59</v>
      </c>
      <c r="M482" s="51">
        <f t="shared" si="15"/>
        <v>1</v>
      </c>
    </row>
    <row r="483" spans="1:13" s="1" customFormat="1" ht="12" customHeight="1" x14ac:dyDescent="0.2">
      <c r="A483" s="16">
        <v>1475</v>
      </c>
      <c r="B483" s="20">
        <v>185</v>
      </c>
      <c r="C483" s="20">
        <v>369</v>
      </c>
      <c r="D483" s="25" t="s">
        <v>1452</v>
      </c>
      <c r="E483" s="27" t="s">
        <v>323</v>
      </c>
      <c r="F483" s="27" t="s">
        <v>322</v>
      </c>
      <c r="G483" s="27" t="s">
        <v>1377</v>
      </c>
      <c r="H483" s="27" t="s">
        <v>317</v>
      </c>
      <c r="I483" s="27" t="s">
        <v>317</v>
      </c>
      <c r="J483" s="25" t="s">
        <v>1451</v>
      </c>
      <c r="K483" s="25" t="s">
        <v>317</v>
      </c>
      <c r="L483" s="51">
        <f t="shared" si="14"/>
        <v>59</v>
      </c>
      <c r="M483" s="51">
        <f t="shared" si="15"/>
        <v>2</v>
      </c>
    </row>
    <row r="484" spans="1:13" s="1" customFormat="1" ht="12" customHeight="1" x14ac:dyDescent="0.2">
      <c r="A484" s="16">
        <v>1476</v>
      </c>
      <c r="B484" s="20">
        <v>185</v>
      </c>
      <c r="C484" s="20">
        <v>369</v>
      </c>
      <c r="D484" s="25" t="s">
        <v>1450</v>
      </c>
      <c r="E484" s="27" t="s">
        <v>323</v>
      </c>
      <c r="F484" s="27" t="s">
        <v>322</v>
      </c>
      <c r="G484" s="27" t="s">
        <v>1377</v>
      </c>
      <c r="H484" s="27" t="s">
        <v>317</v>
      </c>
      <c r="I484" s="27" t="s">
        <v>317</v>
      </c>
      <c r="J484" s="25" t="s">
        <v>1449</v>
      </c>
      <c r="K484" s="25" t="s">
        <v>317</v>
      </c>
      <c r="L484" s="51">
        <f t="shared" si="14"/>
        <v>59</v>
      </c>
      <c r="M484" s="51">
        <f t="shared" si="15"/>
        <v>3</v>
      </c>
    </row>
    <row r="485" spans="1:13" s="1" customFormat="1" ht="12" customHeight="1" x14ac:dyDescent="0.2">
      <c r="A485" s="16">
        <v>1477</v>
      </c>
      <c r="B485" s="20">
        <v>185</v>
      </c>
      <c r="C485" s="20">
        <v>370</v>
      </c>
      <c r="D485" s="25" t="s">
        <v>1448</v>
      </c>
      <c r="E485" s="27" t="s">
        <v>323</v>
      </c>
      <c r="F485" s="27" t="s">
        <v>322</v>
      </c>
      <c r="G485" s="27" t="s">
        <v>1377</v>
      </c>
      <c r="H485" s="27" t="s">
        <v>317</v>
      </c>
      <c r="I485" s="27" t="s">
        <v>317</v>
      </c>
      <c r="J485" s="25" t="s">
        <v>1447</v>
      </c>
      <c r="K485" s="25" t="s">
        <v>317</v>
      </c>
      <c r="L485" s="51">
        <f t="shared" si="14"/>
        <v>59</v>
      </c>
      <c r="M485" s="51">
        <f t="shared" si="15"/>
        <v>4</v>
      </c>
    </row>
    <row r="486" spans="1:13" s="1" customFormat="1" ht="12" customHeight="1" x14ac:dyDescent="0.2">
      <c r="A486" s="16">
        <v>1478</v>
      </c>
      <c r="B486" s="20">
        <v>185</v>
      </c>
      <c r="C486" s="20">
        <v>370</v>
      </c>
      <c r="D486" s="25" t="s">
        <v>1446</v>
      </c>
      <c r="E486" s="27" t="s">
        <v>323</v>
      </c>
      <c r="F486" s="27" t="s">
        <v>322</v>
      </c>
      <c r="G486" s="27" t="s">
        <v>1377</v>
      </c>
      <c r="H486" s="27" t="s">
        <v>317</v>
      </c>
      <c r="I486" s="27" t="s">
        <v>317</v>
      </c>
      <c r="J486" s="25" t="s">
        <v>1445</v>
      </c>
      <c r="K486" s="25" t="s">
        <v>317</v>
      </c>
      <c r="L486" s="51">
        <f t="shared" si="14"/>
        <v>59</v>
      </c>
      <c r="M486" s="51">
        <f t="shared" si="15"/>
        <v>5</v>
      </c>
    </row>
    <row r="487" spans="1:13" s="1" customFormat="1" ht="12" customHeight="1" x14ac:dyDescent="0.2">
      <c r="A487" s="16">
        <v>1479</v>
      </c>
      <c r="B487" s="20">
        <v>185</v>
      </c>
      <c r="C487" s="20">
        <v>370</v>
      </c>
      <c r="D487" s="25" t="s">
        <v>1444</v>
      </c>
      <c r="E487" s="27" t="s">
        <v>323</v>
      </c>
      <c r="F487" s="27" t="s">
        <v>322</v>
      </c>
      <c r="G487" s="27" t="s">
        <v>1377</v>
      </c>
      <c r="H487" s="27" t="s">
        <v>317</v>
      </c>
      <c r="I487" s="27" t="s">
        <v>317</v>
      </c>
      <c r="J487" s="25" t="s">
        <v>1443</v>
      </c>
      <c r="K487" s="25" t="s">
        <v>317</v>
      </c>
      <c r="L487" s="51">
        <f t="shared" si="14"/>
        <v>59</v>
      </c>
      <c r="M487" s="51">
        <f t="shared" si="15"/>
        <v>6</v>
      </c>
    </row>
    <row r="488" spans="1:13" s="1" customFormat="1" ht="12" customHeight="1" x14ac:dyDescent="0.2">
      <c r="A488" s="16">
        <v>1480</v>
      </c>
      <c r="B488" s="20">
        <v>185</v>
      </c>
      <c r="C488" s="20">
        <v>370</v>
      </c>
      <c r="D488" s="25" t="s">
        <v>1442</v>
      </c>
      <c r="E488" s="27" t="s">
        <v>323</v>
      </c>
      <c r="F488" s="27" t="s">
        <v>322</v>
      </c>
      <c r="G488" s="27" t="s">
        <v>1377</v>
      </c>
      <c r="H488" s="27" t="s">
        <v>317</v>
      </c>
      <c r="I488" s="27" t="s">
        <v>317</v>
      </c>
      <c r="J488" s="25" t="s">
        <v>1441</v>
      </c>
      <c r="K488" s="25" t="s">
        <v>317</v>
      </c>
      <c r="L488" s="51">
        <f t="shared" si="14"/>
        <v>59</v>
      </c>
      <c r="M488" s="51">
        <f t="shared" si="15"/>
        <v>7</v>
      </c>
    </row>
    <row r="489" spans="1:13" s="1" customFormat="1" ht="12" customHeight="1" x14ac:dyDescent="0.2">
      <c r="A489" s="16">
        <v>1481</v>
      </c>
      <c r="B489" s="20">
        <v>186</v>
      </c>
      <c r="C489" s="20">
        <v>371</v>
      </c>
      <c r="D489" s="25" t="s">
        <v>1440</v>
      </c>
      <c r="E489" s="27" t="s">
        <v>323</v>
      </c>
      <c r="F489" s="27" t="s">
        <v>322</v>
      </c>
      <c r="G489" s="27" t="s">
        <v>1377</v>
      </c>
      <c r="H489" s="27" t="s">
        <v>317</v>
      </c>
      <c r="I489" s="27" t="s">
        <v>317</v>
      </c>
      <c r="J489" s="25" t="s">
        <v>1439</v>
      </c>
      <c r="K489" s="25" t="s">
        <v>317</v>
      </c>
      <c r="L489" s="51">
        <f t="shared" si="14"/>
        <v>60</v>
      </c>
      <c r="M489" s="51">
        <f t="shared" si="15"/>
        <v>0</v>
      </c>
    </row>
    <row r="490" spans="1:13" s="1" customFormat="1" ht="12" customHeight="1" x14ac:dyDescent="0.2">
      <c r="A490" s="16">
        <v>1482</v>
      </c>
      <c r="B490" s="20">
        <v>186</v>
      </c>
      <c r="C490" s="20">
        <v>371</v>
      </c>
      <c r="D490" s="25" t="s">
        <v>1438</v>
      </c>
      <c r="E490" s="27" t="s">
        <v>323</v>
      </c>
      <c r="F490" s="27" t="s">
        <v>322</v>
      </c>
      <c r="G490" s="27" t="s">
        <v>1377</v>
      </c>
      <c r="H490" s="27" t="s">
        <v>317</v>
      </c>
      <c r="I490" s="27" t="s">
        <v>317</v>
      </c>
      <c r="J490" s="25" t="s">
        <v>1437</v>
      </c>
      <c r="K490" s="25" t="s">
        <v>317</v>
      </c>
      <c r="L490" s="51">
        <f t="shared" si="14"/>
        <v>60</v>
      </c>
      <c r="M490" s="51">
        <f t="shared" si="15"/>
        <v>1</v>
      </c>
    </row>
    <row r="491" spans="1:13" s="1" customFormat="1" ht="12" customHeight="1" x14ac:dyDescent="0.2">
      <c r="A491" s="16">
        <v>1483</v>
      </c>
      <c r="B491" s="20">
        <v>186</v>
      </c>
      <c r="C491" s="20">
        <v>371</v>
      </c>
      <c r="D491" s="25" t="s">
        <v>1436</v>
      </c>
      <c r="E491" s="27" t="s">
        <v>323</v>
      </c>
      <c r="F491" s="27" t="s">
        <v>322</v>
      </c>
      <c r="G491" s="27" t="s">
        <v>1377</v>
      </c>
      <c r="H491" s="27" t="s">
        <v>317</v>
      </c>
      <c r="I491" s="27" t="s">
        <v>317</v>
      </c>
      <c r="J491" s="25" t="s">
        <v>1435</v>
      </c>
      <c r="K491" s="25" t="s">
        <v>317</v>
      </c>
      <c r="L491" s="51">
        <f t="shared" si="14"/>
        <v>60</v>
      </c>
      <c r="M491" s="51">
        <f t="shared" si="15"/>
        <v>2</v>
      </c>
    </row>
    <row r="492" spans="1:13" s="1" customFormat="1" ht="12" customHeight="1" x14ac:dyDescent="0.2">
      <c r="A492" s="16">
        <v>1484</v>
      </c>
      <c r="B492" s="20">
        <v>186</v>
      </c>
      <c r="C492" s="20">
        <v>371</v>
      </c>
      <c r="D492" s="25" t="s">
        <v>1434</v>
      </c>
      <c r="E492" s="27" t="s">
        <v>323</v>
      </c>
      <c r="F492" s="27" t="s">
        <v>322</v>
      </c>
      <c r="G492" s="27" t="s">
        <v>1377</v>
      </c>
      <c r="H492" s="27" t="s">
        <v>317</v>
      </c>
      <c r="I492" s="27" t="s">
        <v>317</v>
      </c>
      <c r="J492" s="25" t="s">
        <v>1433</v>
      </c>
      <c r="K492" s="25" t="s">
        <v>317</v>
      </c>
      <c r="L492" s="51">
        <f t="shared" si="14"/>
        <v>60</v>
      </c>
      <c r="M492" s="51">
        <f t="shared" si="15"/>
        <v>3</v>
      </c>
    </row>
    <row r="493" spans="1:13" s="1" customFormat="1" ht="12" customHeight="1" x14ac:dyDescent="0.2">
      <c r="A493" s="16">
        <v>1485</v>
      </c>
      <c r="B493" s="20">
        <v>186</v>
      </c>
      <c r="C493" s="20">
        <v>372</v>
      </c>
      <c r="D493" s="25" t="s">
        <v>1432</v>
      </c>
      <c r="E493" s="27" t="s">
        <v>323</v>
      </c>
      <c r="F493" s="27" t="s">
        <v>322</v>
      </c>
      <c r="G493" s="27" t="s">
        <v>1377</v>
      </c>
      <c r="H493" s="27" t="s">
        <v>317</v>
      </c>
      <c r="I493" s="27" t="s">
        <v>317</v>
      </c>
      <c r="J493" s="25" t="s">
        <v>1431</v>
      </c>
      <c r="K493" s="25" t="s">
        <v>317</v>
      </c>
      <c r="L493" s="51">
        <f t="shared" si="14"/>
        <v>60</v>
      </c>
      <c r="M493" s="51">
        <f t="shared" si="15"/>
        <v>4</v>
      </c>
    </row>
    <row r="494" spans="1:13" s="1" customFormat="1" ht="12" customHeight="1" x14ac:dyDescent="0.2">
      <c r="A494" s="16">
        <v>1486</v>
      </c>
      <c r="B494" s="20">
        <v>186</v>
      </c>
      <c r="C494" s="20">
        <v>372</v>
      </c>
      <c r="D494" s="25" t="s">
        <v>1430</v>
      </c>
      <c r="E494" s="27" t="s">
        <v>323</v>
      </c>
      <c r="F494" s="27" t="s">
        <v>322</v>
      </c>
      <c r="G494" s="27" t="s">
        <v>1377</v>
      </c>
      <c r="H494" s="27" t="s">
        <v>317</v>
      </c>
      <c r="I494" s="27" t="s">
        <v>317</v>
      </c>
      <c r="J494" s="25" t="s">
        <v>1429</v>
      </c>
      <c r="K494" s="25" t="s">
        <v>317</v>
      </c>
      <c r="L494" s="51">
        <f t="shared" si="14"/>
        <v>60</v>
      </c>
      <c r="M494" s="51">
        <f t="shared" si="15"/>
        <v>5</v>
      </c>
    </row>
    <row r="495" spans="1:13" s="1" customFormat="1" ht="12" customHeight="1" x14ac:dyDescent="0.2">
      <c r="A495" s="16">
        <v>1487</v>
      </c>
      <c r="B495" s="20">
        <v>186</v>
      </c>
      <c r="C495" s="20">
        <v>372</v>
      </c>
      <c r="D495" s="25" t="s">
        <v>1428</v>
      </c>
      <c r="E495" s="27" t="s">
        <v>323</v>
      </c>
      <c r="F495" s="27" t="s">
        <v>322</v>
      </c>
      <c r="G495" s="27" t="s">
        <v>1377</v>
      </c>
      <c r="H495" s="27" t="s">
        <v>317</v>
      </c>
      <c r="I495" s="27" t="s">
        <v>317</v>
      </c>
      <c r="J495" s="25" t="s">
        <v>1427</v>
      </c>
      <c r="K495" s="25" t="s">
        <v>317</v>
      </c>
      <c r="L495" s="51">
        <f t="shared" si="14"/>
        <v>60</v>
      </c>
      <c r="M495" s="51">
        <f t="shared" si="15"/>
        <v>6</v>
      </c>
    </row>
    <row r="496" spans="1:13" s="1" customFormat="1" ht="12" customHeight="1" x14ac:dyDescent="0.2">
      <c r="A496" s="16">
        <v>1488</v>
      </c>
      <c r="B496" s="20">
        <v>186</v>
      </c>
      <c r="C496" s="20">
        <v>372</v>
      </c>
      <c r="D496" s="25" t="s">
        <v>1426</v>
      </c>
      <c r="E496" s="27" t="s">
        <v>323</v>
      </c>
      <c r="F496" s="27" t="s">
        <v>322</v>
      </c>
      <c r="G496" s="27" t="s">
        <v>1377</v>
      </c>
      <c r="H496" s="27" t="s">
        <v>317</v>
      </c>
      <c r="I496" s="27" t="s">
        <v>317</v>
      </c>
      <c r="J496" s="25" t="s">
        <v>1425</v>
      </c>
      <c r="K496" s="25" t="s">
        <v>317</v>
      </c>
      <c r="L496" s="51">
        <f t="shared" si="14"/>
        <v>60</v>
      </c>
      <c r="M496" s="51">
        <f t="shared" si="15"/>
        <v>7</v>
      </c>
    </row>
    <row r="497" spans="1:13" s="1" customFormat="1" ht="12" customHeight="1" x14ac:dyDescent="0.2">
      <c r="A497" s="16">
        <v>1489</v>
      </c>
      <c r="B497" s="20">
        <v>187</v>
      </c>
      <c r="C497" s="20">
        <v>373</v>
      </c>
      <c r="D497" s="25" t="s">
        <v>1424</v>
      </c>
      <c r="E497" s="27" t="s">
        <v>323</v>
      </c>
      <c r="F497" s="27" t="s">
        <v>322</v>
      </c>
      <c r="G497" s="27" t="s">
        <v>1377</v>
      </c>
      <c r="H497" s="27" t="s">
        <v>317</v>
      </c>
      <c r="I497" s="27" t="s">
        <v>317</v>
      </c>
      <c r="J497" s="25" t="s">
        <v>1423</v>
      </c>
      <c r="K497" s="25" t="s">
        <v>317</v>
      </c>
      <c r="L497" s="51">
        <f t="shared" si="14"/>
        <v>61</v>
      </c>
      <c r="M497" s="51">
        <f t="shared" si="15"/>
        <v>0</v>
      </c>
    </row>
    <row r="498" spans="1:13" s="1" customFormat="1" ht="12" customHeight="1" x14ac:dyDescent="0.2">
      <c r="A498" s="16">
        <v>1490</v>
      </c>
      <c r="B498" s="20">
        <v>187</v>
      </c>
      <c r="C498" s="20">
        <v>373</v>
      </c>
      <c r="D498" s="25" t="s">
        <v>1422</v>
      </c>
      <c r="E498" s="27" t="s">
        <v>323</v>
      </c>
      <c r="F498" s="27" t="s">
        <v>322</v>
      </c>
      <c r="G498" s="27" t="s">
        <v>1377</v>
      </c>
      <c r="H498" s="27" t="s">
        <v>317</v>
      </c>
      <c r="I498" s="27" t="s">
        <v>317</v>
      </c>
      <c r="J498" s="25" t="s">
        <v>1421</v>
      </c>
      <c r="K498" s="25" t="s">
        <v>317</v>
      </c>
      <c r="L498" s="51">
        <f t="shared" si="14"/>
        <v>61</v>
      </c>
      <c r="M498" s="51">
        <f t="shared" si="15"/>
        <v>1</v>
      </c>
    </row>
    <row r="499" spans="1:13" s="1" customFormat="1" ht="12" customHeight="1" x14ac:dyDescent="0.2">
      <c r="A499" s="16">
        <v>1491</v>
      </c>
      <c r="B499" s="20">
        <v>187</v>
      </c>
      <c r="C499" s="20">
        <v>373</v>
      </c>
      <c r="D499" s="25" t="s">
        <v>1420</v>
      </c>
      <c r="E499" s="27" t="s">
        <v>323</v>
      </c>
      <c r="F499" s="27" t="s">
        <v>322</v>
      </c>
      <c r="G499" s="27" t="s">
        <v>1377</v>
      </c>
      <c r="H499" s="27" t="s">
        <v>317</v>
      </c>
      <c r="I499" s="27" t="s">
        <v>317</v>
      </c>
      <c r="J499" s="25" t="s">
        <v>1419</v>
      </c>
      <c r="K499" s="25" t="s">
        <v>317</v>
      </c>
      <c r="L499" s="51">
        <f t="shared" si="14"/>
        <v>61</v>
      </c>
      <c r="M499" s="51">
        <f t="shared" si="15"/>
        <v>2</v>
      </c>
    </row>
    <row r="500" spans="1:13" s="1" customFormat="1" ht="12" customHeight="1" x14ac:dyDescent="0.2">
      <c r="A500" s="16">
        <v>1492</v>
      </c>
      <c r="B500" s="20">
        <v>187</v>
      </c>
      <c r="C500" s="20">
        <v>373</v>
      </c>
      <c r="D500" s="25" t="s">
        <v>1418</v>
      </c>
      <c r="E500" s="27" t="s">
        <v>323</v>
      </c>
      <c r="F500" s="27" t="s">
        <v>322</v>
      </c>
      <c r="G500" s="27" t="s">
        <v>1377</v>
      </c>
      <c r="H500" s="27" t="s">
        <v>317</v>
      </c>
      <c r="I500" s="27" t="s">
        <v>317</v>
      </c>
      <c r="J500" s="25" t="s">
        <v>1417</v>
      </c>
      <c r="K500" s="25" t="s">
        <v>317</v>
      </c>
      <c r="L500" s="51">
        <f t="shared" si="14"/>
        <v>61</v>
      </c>
      <c r="M500" s="51">
        <f t="shared" si="15"/>
        <v>3</v>
      </c>
    </row>
    <row r="501" spans="1:13" s="1" customFormat="1" ht="12" customHeight="1" x14ac:dyDescent="0.2">
      <c r="A501" s="16">
        <v>1493</v>
      </c>
      <c r="B501" s="20">
        <v>187</v>
      </c>
      <c r="C501" s="20">
        <v>374</v>
      </c>
      <c r="D501" s="25" t="s">
        <v>1416</v>
      </c>
      <c r="E501" s="27" t="s">
        <v>323</v>
      </c>
      <c r="F501" s="27" t="s">
        <v>322</v>
      </c>
      <c r="G501" s="27" t="s">
        <v>1377</v>
      </c>
      <c r="H501" s="27" t="s">
        <v>317</v>
      </c>
      <c r="I501" s="27" t="s">
        <v>317</v>
      </c>
      <c r="J501" s="25" t="s">
        <v>1415</v>
      </c>
      <c r="K501" s="25" t="s">
        <v>317</v>
      </c>
      <c r="L501" s="51">
        <f t="shared" si="14"/>
        <v>61</v>
      </c>
      <c r="M501" s="51">
        <f t="shared" si="15"/>
        <v>4</v>
      </c>
    </row>
    <row r="502" spans="1:13" s="1" customFormat="1" ht="12" customHeight="1" x14ac:dyDescent="0.2">
      <c r="A502" s="16">
        <v>1494</v>
      </c>
      <c r="B502" s="20">
        <v>187</v>
      </c>
      <c r="C502" s="20">
        <v>374</v>
      </c>
      <c r="D502" s="25" t="s">
        <v>1414</v>
      </c>
      <c r="E502" s="27" t="s">
        <v>323</v>
      </c>
      <c r="F502" s="27" t="s">
        <v>322</v>
      </c>
      <c r="G502" s="27" t="s">
        <v>1377</v>
      </c>
      <c r="H502" s="27" t="s">
        <v>317</v>
      </c>
      <c r="I502" s="27" t="s">
        <v>317</v>
      </c>
      <c r="J502" s="25" t="s">
        <v>1413</v>
      </c>
      <c r="K502" s="25" t="s">
        <v>317</v>
      </c>
      <c r="L502" s="51">
        <f t="shared" si="14"/>
        <v>61</v>
      </c>
      <c r="M502" s="51">
        <f t="shared" si="15"/>
        <v>5</v>
      </c>
    </row>
    <row r="503" spans="1:13" s="1" customFormat="1" ht="12" customHeight="1" x14ac:dyDescent="0.2">
      <c r="A503" s="16">
        <v>1495</v>
      </c>
      <c r="B503" s="20">
        <v>187</v>
      </c>
      <c r="C503" s="20">
        <v>374</v>
      </c>
      <c r="D503" s="25" t="s">
        <v>1412</v>
      </c>
      <c r="E503" s="27" t="s">
        <v>323</v>
      </c>
      <c r="F503" s="27" t="s">
        <v>322</v>
      </c>
      <c r="G503" s="27" t="s">
        <v>1377</v>
      </c>
      <c r="H503" s="27" t="s">
        <v>317</v>
      </c>
      <c r="I503" s="27" t="s">
        <v>317</v>
      </c>
      <c r="J503" s="25" t="s">
        <v>1411</v>
      </c>
      <c r="K503" s="25" t="s">
        <v>317</v>
      </c>
      <c r="L503" s="51">
        <f t="shared" si="14"/>
        <v>61</v>
      </c>
      <c r="M503" s="51">
        <f t="shared" si="15"/>
        <v>6</v>
      </c>
    </row>
    <row r="504" spans="1:13" s="1" customFormat="1" ht="12" customHeight="1" x14ac:dyDescent="0.2">
      <c r="A504" s="16">
        <v>1496</v>
      </c>
      <c r="B504" s="20">
        <v>187</v>
      </c>
      <c r="C504" s="20">
        <v>374</v>
      </c>
      <c r="D504" s="25" t="s">
        <v>1410</v>
      </c>
      <c r="E504" s="27" t="s">
        <v>323</v>
      </c>
      <c r="F504" s="27" t="s">
        <v>322</v>
      </c>
      <c r="G504" s="27" t="s">
        <v>1377</v>
      </c>
      <c r="H504" s="27" t="s">
        <v>317</v>
      </c>
      <c r="I504" s="27" t="s">
        <v>317</v>
      </c>
      <c r="J504" s="25" t="s">
        <v>1409</v>
      </c>
      <c r="K504" s="25" t="s">
        <v>317</v>
      </c>
      <c r="L504" s="51">
        <f t="shared" si="14"/>
        <v>61</v>
      </c>
      <c r="M504" s="51">
        <f t="shared" si="15"/>
        <v>7</v>
      </c>
    </row>
    <row r="505" spans="1:13" s="1" customFormat="1" ht="12" customHeight="1" x14ac:dyDescent="0.2">
      <c r="A505" s="16">
        <v>1497</v>
      </c>
      <c r="B505" s="20">
        <v>188</v>
      </c>
      <c r="C505" s="20">
        <v>375</v>
      </c>
      <c r="D505" s="25" t="s">
        <v>1408</v>
      </c>
      <c r="E505" s="27" t="s">
        <v>323</v>
      </c>
      <c r="F505" s="27" t="s">
        <v>322</v>
      </c>
      <c r="G505" s="27" t="s">
        <v>1377</v>
      </c>
      <c r="H505" s="27" t="s">
        <v>317</v>
      </c>
      <c r="I505" s="27" t="s">
        <v>317</v>
      </c>
      <c r="J505" s="25" t="s">
        <v>1407</v>
      </c>
      <c r="K505" s="25" t="s">
        <v>317</v>
      </c>
      <c r="L505" s="51">
        <f t="shared" si="14"/>
        <v>62</v>
      </c>
      <c r="M505" s="51">
        <f t="shared" si="15"/>
        <v>0</v>
      </c>
    </row>
    <row r="506" spans="1:13" s="1" customFormat="1" ht="12" customHeight="1" x14ac:dyDescent="0.2">
      <c r="A506" s="16">
        <v>1498</v>
      </c>
      <c r="B506" s="20">
        <v>188</v>
      </c>
      <c r="C506" s="20">
        <v>375</v>
      </c>
      <c r="D506" s="25" t="s">
        <v>1406</v>
      </c>
      <c r="E506" s="27" t="s">
        <v>323</v>
      </c>
      <c r="F506" s="27" t="s">
        <v>322</v>
      </c>
      <c r="G506" s="27" t="s">
        <v>1377</v>
      </c>
      <c r="H506" s="27" t="s">
        <v>317</v>
      </c>
      <c r="I506" s="27" t="s">
        <v>317</v>
      </c>
      <c r="J506" s="25" t="s">
        <v>1405</v>
      </c>
      <c r="K506" s="25" t="s">
        <v>317</v>
      </c>
      <c r="L506" s="51">
        <f t="shared" si="14"/>
        <v>62</v>
      </c>
      <c r="M506" s="51">
        <f t="shared" si="15"/>
        <v>1</v>
      </c>
    </row>
    <row r="507" spans="1:13" s="1" customFormat="1" ht="12" customHeight="1" x14ac:dyDescent="0.2">
      <c r="A507" s="16">
        <v>1499</v>
      </c>
      <c r="B507" s="20">
        <v>188</v>
      </c>
      <c r="C507" s="20">
        <v>375</v>
      </c>
      <c r="D507" s="25" t="s">
        <v>1404</v>
      </c>
      <c r="E507" s="27" t="s">
        <v>323</v>
      </c>
      <c r="F507" s="27" t="s">
        <v>322</v>
      </c>
      <c r="G507" s="27" t="s">
        <v>1377</v>
      </c>
      <c r="H507" s="27" t="s">
        <v>317</v>
      </c>
      <c r="I507" s="27" t="s">
        <v>317</v>
      </c>
      <c r="J507" s="25" t="s">
        <v>1403</v>
      </c>
      <c r="K507" s="25" t="s">
        <v>317</v>
      </c>
      <c r="L507" s="51">
        <f t="shared" si="14"/>
        <v>62</v>
      </c>
      <c r="M507" s="51">
        <f t="shared" si="15"/>
        <v>2</v>
      </c>
    </row>
    <row r="508" spans="1:13" s="1" customFormat="1" ht="12" customHeight="1" x14ac:dyDescent="0.2">
      <c r="A508" s="16">
        <v>1500</v>
      </c>
      <c r="B508" s="20">
        <v>188</v>
      </c>
      <c r="C508" s="20">
        <v>375</v>
      </c>
      <c r="D508" s="25" t="s">
        <v>1402</v>
      </c>
      <c r="E508" s="27" t="s">
        <v>323</v>
      </c>
      <c r="F508" s="27" t="s">
        <v>322</v>
      </c>
      <c r="G508" s="27" t="s">
        <v>1377</v>
      </c>
      <c r="H508" s="27" t="s">
        <v>317</v>
      </c>
      <c r="I508" s="27" t="s">
        <v>317</v>
      </c>
      <c r="J508" s="25" t="s">
        <v>1401</v>
      </c>
      <c r="K508" s="25" t="s">
        <v>317</v>
      </c>
      <c r="L508" s="51">
        <f t="shared" si="14"/>
        <v>62</v>
      </c>
      <c r="M508" s="51">
        <f t="shared" si="15"/>
        <v>3</v>
      </c>
    </row>
    <row r="509" spans="1:13" s="1" customFormat="1" ht="12" customHeight="1" x14ac:dyDescent="0.2">
      <c r="A509" s="16">
        <v>1501</v>
      </c>
      <c r="B509" s="20">
        <v>188</v>
      </c>
      <c r="C509" s="20">
        <v>376</v>
      </c>
      <c r="D509" s="25" t="s">
        <v>1400</v>
      </c>
      <c r="E509" s="27" t="s">
        <v>323</v>
      </c>
      <c r="F509" s="27" t="s">
        <v>322</v>
      </c>
      <c r="G509" s="27" t="s">
        <v>1377</v>
      </c>
      <c r="H509" s="27" t="s">
        <v>317</v>
      </c>
      <c r="I509" s="27" t="s">
        <v>317</v>
      </c>
      <c r="J509" s="25" t="s">
        <v>1399</v>
      </c>
      <c r="K509" s="25" t="s">
        <v>317</v>
      </c>
      <c r="L509" s="51">
        <f t="shared" si="14"/>
        <v>62</v>
      </c>
      <c r="M509" s="51">
        <f t="shared" si="15"/>
        <v>4</v>
      </c>
    </row>
    <row r="510" spans="1:13" s="1" customFormat="1" ht="12" customHeight="1" x14ac:dyDescent="0.2">
      <c r="A510" s="16">
        <v>1502</v>
      </c>
      <c r="B510" s="20">
        <v>188</v>
      </c>
      <c r="C510" s="20">
        <v>376</v>
      </c>
      <c r="D510" s="25" t="s">
        <v>1398</v>
      </c>
      <c r="E510" s="27" t="s">
        <v>323</v>
      </c>
      <c r="F510" s="27" t="s">
        <v>322</v>
      </c>
      <c r="G510" s="27" t="s">
        <v>1377</v>
      </c>
      <c r="H510" s="27" t="s">
        <v>317</v>
      </c>
      <c r="I510" s="27" t="s">
        <v>317</v>
      </c>
      <c r="J510" s="25" t="s">
        <v>1397</v>
      </c>
      <c r="K510" s="25" t="s">
        <v>317</v>
      </c>
      <c r="L510" s="51">
        <f t="shared" si="14"/>
        <v>62</v>
      </c>
      <c r="M510" s="51">
        <f t="shared" si="15"/>
        <v>5</v>
      </c>
    </row>
    <row r="511" spans="1:13" s="1" customFormat="1" ht="12" customHeight="1" x14ac:dyDescent="0.2">
      <c r="A511" s="16">
        <v>1503</v>
      </c>
      <c r="B511" s="20">
        <v>188</v>
      </c>
      <c r="C511" s="20">
        <v>376</v>
      </c>
      <c r="D511" s="25" t="s">
        <v>1396</v>
      </c>
      <c r="E511" s="27" t="s">
        <v>323</v>
      </c>
      <c r="F511" s="27" t="s">
        <v>322</v>
      </c>
      <c r="G511" s="27" t="s">
        <v>1377</v>
      </c>
      <c r="H511" s="27" t="s">
        <v>317</v>
      </c>
      <c r="I511" s="27" t="s">
        <v>317</v>
      </c>
      <c r="J511" s="25" t="s">
        <v>1395</v>
      </c>
      <c r="K511" s="25" t="s">
        <v>317</v>
      </c>
      <c r="L511" s="51">
        <f t="shared" si="14"/>
        <v>62</v>
      </c>
      <c r="M511" s="51">
        <f t="shared" si="15"/>
        <v>6</v>
      </c>
    </row>
    <row r="512" spans="1:13" s="1" customFormat="1" ht="12" customHeight="1" x14ac:dyDescent="0.2">
      <c r="A512" s="16">
        <v>1504</v>
      </c>
      <c r="B512" s="20">
        <v>188</v>
      </c>
      <c r="C512" s="20">
        <v>376</v>
      </c>
      <c r="D512" s="25" t="s">
        <v>1394</v>
      </c>
      <c r="E512" s="27" t="s">
        <v>323</v>
      </c>
      <c r="F512" s="27" t="s">
        <v>322</v>
      </c>
      <c r="G512" s="27" t="s">
        <v>1377</v>
      </c>
      <c r="H512" s="27" t="s">
        <v>317</v>
      </c>
      <c r="I512" s="27" t="s">
        <v>317</v>
      </c>
      <c r="J512" s="25" t="s">
        <v>1393</v>
      </c>
      <c r="K512" s="25" t="s">
        <v>317</v>
      </c>
      <c r="L512" s="51">
        <f t="shared" si="14"/>
        <v>62</v>
      </c>
      <c r="M512" s="51">
        <f t="shared" si="15"/>
        <v>7</v>
      </c>
    </row>
    <row r="513" spans="1:13" s="1" customFormat="1" ht="12" customHeight="1" x14ac:dyDescent="0.2">
      <c r="A513" s="16">
        <v>1505</v>
      </c>
      <c r="B513" s="20">
        <v>189</v>
      </c>
      <c r="C513" s="20">
        <v>377</v>
      </c>
      <c r="D513" s="25" t="s">
        <v>1392</v>
      </c>
      <c r="E513" s="27" t="s">
        <v>323</v>
      </c>
      <c r="F513" s="27" t="s">
        <v>322</v>
      </c>
      <c r="G513" s="27" t="s">
        <v>1377</v>
      </c>
      <c r="H513" s="27" t="s">
        <v>317</v>
      </c>
      <c r="I513" s="27" t="s">
        <v>317</v>
      </c>
      <c r="J513" s="25" t="s">
        <v>1391</v>
      </c>
      <c r="K513" s="25" t="s">
        <v>317</v>
      </c>
      <c r="L513" s="51">
        <f t="shared" si="14"/>
        <v>63</v>
      </c>
      <c r="M513" s="51">
        <f t="shared" si="15"/>
        <v>0</v>
      </c>
    </row>
    <row r="514" spans="1:13" s="1" customFormat="1" ht="12" customHeight="1" x14ac:dyDescent="0.2">
      <c r="A514" s="16">
        <v>1506</v>
      </c>
      <c r="B514" s="20">
        <v>189</v>
      </c>
      <c r="C514" s="20">
        <v>377</v>
      </c>
      <c r="D514" s="25" t="s">
        <v>1390</v>
      </c>
      <c r="E514" s="27" t="s">
        <v>323</v>
      </c>
      <c r="F514" s="27" t="s">
        <v>322</v>
      </c>
      <c r="G514" s="27" t="s">
        <v>1377</v>
      </c>
      <c r="H514" s="27" t="s">
        <v>317</v>
      </c>
      <c r="I514" s="27" t="s">
        <v>317</v>
      </c>
      <c r="J514" s="25" t="s">
        <v>1389</v>
      </c>
      <c r="K514" s="25" t="s">
        <v>317</v>
      </c>
      <c r="L514" s="51">
        <f t="shared" si="14"/>
        <v>63</v>
      </c>
      <c r="M514" s="51">
        <f t="shared" si="15"/>
        <v>1</v>
      </c>
    </row>
    <row r="515" spans="1:13" s="1" customFormat="1" ht="12" customHeight="1" x14ac:dyDescent="0.2">
      <c r="A515" s="16">
        <v>1507</v>
      </c>
      <c r="B515" s="20">
        <v>189</v>
      </c>
      <c r="C515" s="20">
        <v>377</v>
      </c>
      <c r="D515" s="25" t="s">
        <v>1388</v>
      </c>
      <c r="E515" s="27" t="s">
        <v>323</v>
      </c>
      <c r="F515" s="27" t="s">
        <v>322</v>
      </c>
      <c r="G515" s="27" t="s">
        <v>1377</v>
      </c>
      <c r="H515" s="27" t="s">
        <v>317</v>
      </c>
      <c r="I515" s="27" t="s">
        <v>317</v>
      </c>
      <c r="J515" s="25" t="s">
        <v>1387</v>
      </c>
      <c r="K515" s="25" t="s">
        <v>317</v>
      </c>
      <c r="L515" s="51">
        <f t="shared" si="14"/>
        <v>63</v>
      </c>
      <c r="M515" s="51">
        <f t="shared" si="15"/>
        <v>2</v>
      </c>
    </row>
    <row r="516" spans="1:13" s="1" customFormat="1" ht="12" customHeight="1" x14ac:dyDescent="0.2">
      <c r="A516" s="16">
        <v>1508</v>
      </c>
      <c r="B516" s="20">
        <v>189</v>
      </c>
      <c r="C516" s="20">
        <v>377</v>
      </c>
      <c r="D516" s="25" t="s">
        <v>1386</v>
      </c>
      <c r="E516" s="27" t="s">
        <v>323</v>
      </c>
      <c r="F516" s="27" t="s">
        <v>322</v>
      </c>
      <c r="G516" s="27" t="s">
        <v>1377</v>
      </c>
      <c r="H516" s="27" t="s">
        <v>317</v>
      </c>
      <c r="I516" s="27" t="s">
        <v>317</v>
      </c>
      <c r="J516" s="25" t="s">
        <v>1385</v>
      </c>
      <c r="K516" s="25" t="s">
        <v>317</v>
      </c>
      <c r="L516" s="51">
        <f t="shared" si="14"/>
        <v>63</v>
      </c>
      <c r="M516" s="51">
        <f t="shared" si="15"/>
        <v>3</v>
      </c>
    </row>
    <row r="517" spans="1:13" s="1" customFormat="1" ht="12" customHeight="1" x14ac:dyDescent="0.2">
      <c r="A517" s="16">
        <v>1509</v>
      </c>
      <c r="B517" s="20">
        <v>189</v>
      </c>
      <c r="C517" s="20">
        <v>378</v>
      </c>
      <c r="D517" s="25" t="s">
        <v>1384</v>
      </c>
      <c r="E517" s="27" t="s">
        <v>323</v>
      </c>
      <c r="F517" s="27" t="s">
        <v>322</v>
      </c>
      <c r="G517" s="27" t="s">
        <v>1377</v>
      </c>
      <c r="H517" s="27" t="s">
        <v>317</v>
      </c>
      <c r="I517" s="27" t="s">
        <v>317</v>
      </c>
      <c r="J517" s="25" t="s">
        <v>1383</v>
      </c>
      <c r="K517" s="25" t="s">
        <v>317</v>
      </c>
      <c r="L517" s="51">
        <f t="shared" si="14"/>
        <v>63</v>
      </c>
      <c r="M517" s="51">
        <f t="shared" si="15"/>
        <v>4</v>
      </c>
    </row>
    <row r="518" spans="1:13" s="1" customFormat="1" ht="12" customHeight="1" x14ac:dyDescent="0.2">
      <c r="A518" s="16">
        <v>1510</v>
      </c>
      <c r="B518" s="20">
        <v>189</v>
      </c>
      <c r="C518" s="20">
        <v>378</v>
      </c>
      <c r="D518" s="25" t="s">
        <v>1382</v>
      </c>
      <c r="E518" s="27" t="s">
        <v>323</v>
      </c>
      <c r="F518" s="27" t="s">
        <v>322</v>
      </c>
      <c r="G518" s="27" t="s">
        <v>1377</v>
      </c>
      <c r="H518" s="27" t="s">
        <v>317</v>
      </c>
      <c r="I518" s="27" t="s">
        <v>317</v>
      </c>
      <c r="J518" s="25" t="s">
        <v>1381</v>
      </c>
      <c r="K518" s="25" t="s">
        <v>317</v>
      </c>
      <c r="L518" s="51">
        <f t="shared" si="14"/>
        <v>63</v>
      </c>
      <c r="M518" s="51">
        <f t="shared" si="15"/>
        <v>5</v>
      </c>
    </row>
    <row r="519" spans="1:13" s="1" customFormat="1" ht="12" customHeight="1" x14ac:dyDescent="0.2">
      <c r="A519" s="16">
        <v>1511</v>
      </c>
      <c r="B519" s="20">
        <v>189</v>
      </c>
      <c r="C519" s="20">
        <v>378</v>
      </c>
      <c r="D519" s="25" t="s">
        <v>1380</v>
      </c>
      <c r="E519" s="27" t="s">
        <v>323</v>
      </c>
      <c r="F519" s="27" t="s">
        <v>322</v>
      </c>
      <c r="G519" s="27" t="s">
        <v>1377</v>
      </c>
      <c r="H519" s="27" t="s">
        <v>317</v>
      </c>
      <c r="I519" s="27" t="s">
        <v>317</v>
      </c>
      <c r="J519" s="25" t="s">
        <v>1379</v>
      </c>
      <c r="K519" s="25" t="s">
        <v>317</v>
      </c>
      <c r="L519" s="51">
        <f t="shared" si="14"/>
        <v>63</v>
      </c>
      <c r="M519" s="51">
        <f t="shared" si="15"/>
        <v>6</v>
      </c>
    </row>
    <row r="520" spans="1:13" s="1" customFormat="1" ht="12" customHeight="1" x14ac:dyDescent="0.2">
      <c r="A520" s="16">
        <v>1512</v>
      </c>
      <c r="B520" s="20">
        <v>189</v>
      </c>
      <c r="C520" s="20">
        <v>378</v>
      </c>
      <c r="D520" s="25" t="s">
        <v>1378</v>
      </c>
      <c r="E520" s="27" t="s">
        <v>323</v>
      </c>
      <c r="F520" s="27" t="s">
        <v>322</v>
      </c>
      <c r="G520" s="27" t="s">
        <v>1377</v>
      </c>
      <c r="H520" s="27" t="s">
        <v>317</v>
      </c>
      <c r="I520" s="27" t="s">
        <v>317</v>
      </c>
      <c r="J520" s="25" t="s">
        <v>1376</v>
      </c>
      <c r="K520" s="25" t="s">
        <v>317</v>
      </c>
      <c r="L520" s="51">
        <f t="shared" si="14"/>
        <v>63</v>
      </c>
      <c r="M520" s="51">
        <f t="shared" si="15"/>
        <v>7</v>
      </c>
    </row>
    <row r="521" spans="1:13" s="34" customFormat="1" ht="12" customHeight="1" x14ac:dyDescent="0.2">
      <c r="A521" s="16">
        <v>2872</v>
      </c>
      <c r="B521" s="20">
        <v>359</v>
      </c>
      <c r="C521" s="20">
        <v>718</v>
      </c>
      <c r="D521" s="23" t="s">
        <v>1375</v>
      </c>
      <c r="E521" s="24" t="s">
        <v>319</v>
      </c>
      <c r="F521" s="24" t="s">
        <v>318</v>
      </c>
      <c r="G521" s="24" t="s">
        <v>1374</v>
      </c>
      <c r="H521" s="24" t="s">
        <v>317</v>
      </c>
      <c r="I521" s="24" t="s">
        <v>317</v>
      </c>
      <c r="J521" s="23" t="s">
        <v>1373</v>
      </c>
      <c r="K521" s="23" t="s">
        <v>317</v>
      </c>
      <c r="L521" s="23"/>
      <c r="M521" s="23"/>
    </row>
    <row r="522" spans="1:13" ht="12" customHeight="1" x14ac:dyDescent="0.2">
      <c r="A522" s="18" t="s">
        <v>316</v>
      </c>
    </row>
    <row r="524" spans="1:13" hidden="1" x14ac:dyDescent="0.2">
      <c r="L524" s="52"/>
      <c r="M524" s="52"/>
    </row>
    <row r="525" spans="1:13" hidden="1" x14ac:dyDescent="0.2">
      <c r="L525" s="52"/>
      <c r="M525" s="52"/>
    </row>
    <row r="526" spans="1:13" hidden="1" x14ac:dyDescent="0.2">
      <c r="L526" s="52"/>
      <c r="M526" s="52"/>
    </row>
    <row r="527" spans="1:13" hidden="1" x14ac:dyDescent="0.2">
      <c r="L527" s="52"/>
      <c r="M527" s="52"/>
    </row>
    <row r="528" spans="1:13" hidden="1" x14ac:dyDescent="0.2">
      <c r="L528" s="52"/>
      <c r="M528" s="52"/>
    </row>
    <row r="529" spans="12:13" hidden="1" x14ac:dyDescent="0.2">
      <c r="L529" s="52"/>
      <c r="M529" s="52"/>
    </row>
    <row r="530" spans="12:13" hidden="1" x14ac:dyDescent="0.2">
      <c r="L530" s="52"/>
      <c r="M530" s="52"/>
    </row>
    <row r="531" spans="12:13" hidden="1" x14ac:dyDescent="0.2">
      <c r="L531" s="52"/>
      <c r="M531" s="52"/>
    </row>
    <row r="532" spans="12:13" hidden="1" x14ac:dyDescent="0.2">
      <c r="L532" s="52"/>
      <c r="M532" s="52"/>
    </row>
    <row r="533" spans="12:13" hidden="1" x14ac:dyDescent="0.2">
      <c r="L533" s="52"/>
      <c r="M533" s="52"/>
    </row>
    <row r="534" spans="12:13" hidden="1" x14ac:dyDescent="0.2">
      <c r="L534" s="52"/>
      <c r="M534" s="52"/>
    </row>
    <row r="535" spans="12:13" hidden="1" x14ac:dyDescent="0.2">
      <c r="L535" s="52"/>
      <c r="M535" s="52"/>
    </row>
    <row r="536" spans="12:13" hidden="1" x14ac:dyDescent="0.2">
      <c r="L536" s="52"/>
      <c r="M536" s="52"/>
    </row>
    <row r="537" spans="12:13" hidden="1" x14ac:dyDescent="0.2">
      <c r="L537" s="52"/>
      <c r="M537" s="52"/>
    </row>
    <row r="538" spans="12:13" hidden="1" x14ac:dyDescent="0.2">
      <c r="L538" s="52"/>
      <c r="M538" s="52"/>
    </row>
    <row r="539" spans="12:13" hidden="1" x14ac:dyDescent="0.2">
      <c r="L539" s="52"/>
      <c r="M539" s="52"/>
    </row>
    <row r="540" spans="12:13" hidden="1" x14ac:dyDescent="0.2">
      <c r="L540" s="52"/>
      <c r="M540" s="52"/>
    </row>
    <row r="541" spans="12:13" hidden="1" x14ac:dyDescent="0.2">
      <c r="L541" s="52"/>
      <c r="M541" s="52"/>
    </row>
    <row r="542" spans="12:13" hidden="1" x14ac:dyDescent="0.2">
      <c r="L542" s="52"/>
      <c r="M542" s="52"/>
    </row>
    <row r="543" spans="12:13" hidden="1" x14ac:dyDescent="0.2">
      <c r="L543" s="52"/>
      <c r="M543" s="52"/>
    </row>
    <row r="544" spans="12:13" hidden="1" x14ac:dyDescent="0.2">
      <c r="L544" s="52"/>
      <c r="M544" s="52"/>
    </row>
    <row r="545" spans="12:13" hidden="1" x14ac:dyDescent="0.2">
      <c r="L545" s="52"/>
      <c r="M545" s="52"/>
    </row>
    <row r="546" spans="12:13" hidden="1" x14ac:dyDescent="0.2">
      <c r="L546" s="52"/>
      <c r="M546" s="52"/>
    </row>
    <row r="547" spans="12:13" hidden="1" x14ac:dyDescent="0.2">
      <c r="L547" s="52"/>
      <c r="M547" s="52"/>
    </row>
    <row r="548" spans="12:13" hidden="1" x14ac:dyDescent="0.2">
      <c r="L548" s="52"/>
      <c r="M548" s="52"/>
    </row>
    <row r="549" spans="12:13" hidden="1" x14ac:dyDescent="0.2">
      <c r="L549" s="52"/>
      <c r="M549" s="52"/>
    </row>
    <row r="550" spans="12:13" hidden="1" x14ac:dyDescent="0.2">
      <c r="L550" s="52"/>
      <c r="M550" s="52"/>
    </row>
    <row r="551" spans="12:13" hidden="1" x14ac:dyDescent="0.2">
      <c r="L551" s="52"/>
      <c r="M551" s="52"/>
    </row>
    <row r="552" spans="12:13" hidden="1" x14ac:dyDescent="0.2">
      <c r="L552" s="52"/>
      <c r="M552" s="52"/>
    </row>
    <row r="553" spans="12:13" hidden="1" x14ac:dyDescent="0.2">
      <c r="L553" s="52"/>
      <c r="M553" s="52"/>
    </row>
    <row r="554" spans="12:13" hidden="1" x14ac:dyDescent="0.2">
      <c r="L554" s="52"/>
      <c r="M554" s="52"/>
    </row>
    <row r="555" spans="12:13" hidden="1" x14ac:dyDescent="0.2">
      <c r="L555" s="52"/>
      <c r="M555" s="52"/>
    </row>
    <row r="556" spans="12:13" hidden="1" x14ac:dyDescent="0.2">
      <c r="L556" s="52"/>
      <c r="M556" s="52"/>
    </row>
    <row r="557" spans="12:13" hidden="1" x14ac:dyDescent="0.2">
      <c r="L557" s="52"/>
      <c r="M557" s="52"/>
    </row>
    <row r="558" spans="12:13" hidden="1" x14ac:dyDescent="0.2">
      <c r="L558" s="52"/>
      <c r="M558" s="52"/>
    </row>
    <row r="559" spans="12:13" hidden="1" x14ac:dyDescent="0.2">
      <c r="L559" s="52"/>
      <c r="M559" s="52"/>
    </row>
    <row r="560" spans="12:13" hidden="1" x14ac:dyDescent="0.2">
      <c r="L560" s="52"/>
      <c r="M560" s="52"/>
    </row>
    <row r="561" spans="12:13" hidden="1" x14ac:dyDescent="0.2">
      <c r="L561" s="52"/>
      <c r="M561" s="52"/>
    </row>
    <row r="562" spans="12:13" hidden="1" x14ac:dyDescent="0.2">
      <c r="L562" s="52"/>
      <c r="M562" s="52"/>
    </row>
    <row r="563" spans="12:13" hidden="1" x14ac:dyDescent="0.2">
      <c r="L563" s="52"/>
      <c r="M563" s="52"/>
    </row>
    <row r="564" spans="12:13" hidden="1" x14ac:dyDescent="0.2">
      <c r="L564" s="52"/>
      <c r="M564" s="52"/>
    </row>
    <row r="565" spans="12:13" hidden="1" x14ac:dyDescent="0.2">
      <c r="L565" s="52"/>
      <c r="M565" s="52"/>
    </row>
    <row r="566" spans="12:13" hidden="1" x14ac:dyDescent="0.2">
      <c r="L566" s="52"/>
      <c r="M566" s="52"/>
    </row>
    <row r="567" spans="12:13" hidden="1" x14ac:dyDescent="0.2">
      <c r="L567" s="52"/>
      <c r="M567" s="52"/>
    </row>
    <row r="568" spans="12:13" hidden="1" x14ac:dyDescent="0.2">
      <c r="L568" s="52"/>
      <c r="M568" s="52"/>
    </row>
    <row r="569" spans="12:13" hidden="1" x14ac:dyDescent="0.2">
      <c r="L569" s="52"/>
      <c r="M569" s="52"/>
    </row>
    <row r="570" spans="12:13" hidden="1" x14ac:dyDescent="0.2">
      <c r="L570" s="52"/>
      <c r="M570" s="52"/>
    </row>
    <row r="571" spans="12:13" hidden="1" x14ac:dyDescent="0.2">
      <c r="L571" s="52"/>
      <c r="M571" s="52"/>
    </row>
    <row r="572" spans="12:13" hidden="1" x14ac:dyDescent="0.2">
      <c r="L572" s="52"/>
      <c r="M572" s="52"/>
    </row>
    <row r="573" spans="12:13" hidden="1" x14ac:dyDescent="0.2">
      <c r="L573" s="52"/>
      <c r="M573" s="52"/>
    </row>
    <row r="574" spans="12:13" hidden="1" x14ac:dyDescent="0.2">
      <c r="L574" s="52"/>
      <c r="M574" s="52"/>
    </row>
    <row r="575" spans="12:13" hidden="1" x14ac:dyDescent="0.2">
      <c r="L575" s="52"/>
      <c r="M575" s="52"/>
    </row>
    <row r="576" spans="12:13" hidden="1" x14ac:dyDescent="0.2">
      <c r="L576" s="52"/>
      <c r="M576" s="52"/>
    </row>
    <row r="577" spans="12:13" hidden="1" x14ac:dyDescent="0.2">
      <c r="L577" s="52"/>
      <c r="M577" s="52"/>
    </row>
    <row r="578" spans="12:13" hidden="1" x14ac:dyDescent="0.2">
      <c r="L578" s="52"/>
      <c r="M578" s="52"/>
    </row>
    <row r="579" spans="12:13" hidden="1" x14ac:dyDescent="0.2">
      <c r="L579" s="52"/>
      <c r="M579" s="52"/>
    </row>
    <row r="580" spans="12:13" hidden="1" x14ac:dyDescent="0.2">
      <c r="L580" s="52"/>
      <c r="M580" s="52"/>
    </row>
    <row r="581" spans="12:13" hidden="1" x14ac:dyDescent="0.2">
      <c r="L581" s="52"/>
      <c r="M581" s="52"/>
    </row>
    <row r="582" spans="12:13" hidden="1" x14ac:dyDescent="0.2">
      <c r="L582" s="52"/>
      <c r="M582" s="52"/>
    </row>
    <row r="583" spans="12:13" hidden="1" x14ac:dyDescent="0.2">
      <c r="L583" s="52"/>
      <c r="M583" s="52"/>
    </row>
    <row r="584" spans="12:13" hidden="1" x14ac:dyDescent="0.2">
      <c r="L584" s="52"/>
      <c r="M584" s="52"/>
    </row>
    <row r="585" spans="12:13" hidden="1" x14ac:dyDescent="0.2">
      <c r="L585" s="52"/>
      <c r="M585" s="52"/>
    </row>
    <row r="586" spans="12:13" hidden="1" x14ac:dyDescent="0.2">
      <c r="L586" s="52"/>
      <c r="M586" s="52"/>
    </row>
    <row r="587" spans="12:13" hidden="1" x14ac:dyDescent="0.2">
      <c r="L587" s="52"/>
      <c r="M587" s="52"/>
    </row>
    <row r="588" spans="12:13" hidden="1" x14ac:dyDescent="0.2">
      <c r="L588" s="52"/>
      <c r="M588" s="52"/>
    </row>
    <row r="589" spans="12:13" hidden="1" x14ac:dyDescent="0.2">
      <c r="L589" s="52"/>
      <c r="M589" s="52"/>
    </row>
    <row r="590" spans="12:13" hidden="1" x14ac:dyDescent="0.2">
      <c r="L590" s="52"/>
      <c r="M590" s="52"/>
    </row>
    <row r="591" spans="12:13" hidden="1" x14ac:dyDescent="0.2">
      <c r="L591" s="52"/>
      <c r="M591" s="52"/>
    </row>
    <row r="592" spans="12:13" hidden="1" x14ac:dyDescent="0.2">
      <c r="L592" s="52"/>
      <c r="M592" s="52"/>
    </row>
    <row r="593" spans="12:13" hidden="1" x14ac:dyDescent="0.2">
      <c r="L593" s="52"/>
      <c r="M593" s="52"/>
    </row>
    <row r="594" spans="12:13" hidden="1" x14ac:dyDescent="0.2">
      <c r="L594" s="52"/>
      <c r="M594" s="52"/>
    </row>
    <row r="595" spans="12:13" hidden="1" x14ac:dyDescent="0.2">
      <c r="L595" s="52"/>
      <c r="M595" s="52"/>
    </row>
    <row r="596" spans="12:13" hidden="1" x14ac:dyDescent="0.2">
      <c r="L596" s="52"/>
      <c r="M596" s="52"/>
    </row>
    <row r="597" spans="12:13" hidden="1" x14ac:dyDescent="0.2">
      <c r="L597" s="52"/>
      <c r="M597" s="52"/>
    </row>
    <row r="598" spans="12:13" hidden="1" x14ac:dyDescent="0.2">
      <c r="L598" s="52"/>
      <c r="M598" s="52"/>
    </row>
    <row r="599" spans="12:13" hidden="1" x14ac:dyDescent="0.2">
      <c r="L599" s="52"/>
      <c r="M599" s="52"/>
    </row>
    <row r="600" spans="12:13" hidden="1" x14ac:dyDescent="0.2">
      <c r="L600" s="52"/>
      <c r="M600" s="52"/>
    </row>
    <row r="601" spans="12:13" hidden="1" x14ac:dyDescent="0.2">
      <c r="L601" s="52"/>
      <c r="M601" s="52"/>
    </row>
    <row r="602" spans="12:13" hidden="1" x14ac:dyDescent="0.2">
      <c r="L602" s="52"/>
      <c r="M602" s="52"/>
    </row>
    <row r="603" spans="12:13" hidden="1" x14ac:dyDescent="0.2">
      <c r="L603" s="52"/>
      <c r="M603" s="52"/>
    </row>
    <row r="604" spans="12:13" hidden="1" x14ac:dyDescent="0.2">
      <c r="L604" s="52"/>
      <c r="M604" s="52"/>
    </row>
    <row r="605" spans="12:13" hidden="1" x14ac:dyDescent="0.2">
      <c r="L605" s="52"/>
      <c r="M605" s="52"/>
    </row>
    <row r="606" spans="12:13" hidden="1" x14ac:dyDescent="0.2">
      <c r="L606" s="52"/>
      <c r="M606" s="52"/>
    </row>
    <row r="607" spans="12:13" hidden="1" x14ac:dyDescent="0.2">
      <c r="L607" s="52"/>
      <c r="M607" s="52"/>
    </row>
    <row r="608" spans="12:13" hidden="1" x14ac:dyDescent="0.2">
      <c r="L608" s="52"/>
      <c r="M608" s="52"/>
    </row>
    <row r="609" spans="12:13" hidden="1" x14ac:dyDescent="0.2">
      <c r="L609" s="52"/>
      <c r="M609" s="52"/>
    </row>
    <row r="610" spans="12:13" hidden="1" x14ac:dyDescent="0.2">
      <c r="L610" s="52"/>
      <c r="M610" s="52"/>
    </row>
    <row r="611" spans="12:13" hidden="1" x14ac:dyDescent="0.2">
      <c r="L611" s="52"/>
      <c r="M611" s="52"/>
    </row>
    <row r="612" spans="12:13" hidden="1" x14ac:dyDescent="0.2">
      <c r="L612" s="52"/>
      <c r="M612" s="52"/>
    </row>
    <row r="613" spans="12:13" hidden="1" x14ac:dyDescent="0.2">
      <c r="L613" s="52"/>
      <c r="M613" s="52"/>
    </row>
    <row r="614" spans="12:13" hidden="1" x14ac:dyDescent="0.2">
      <c r="L614" s="52"/>
      <c r="M614" s="52"/>
    </row>
    <row r="615" spans="12:13" hidden="1" x14ac:dyDescent="0.2">
      <c r="L615" s="52"/>
      <c r="M615" s="52"/>
    </row>
    <row r="616" spans="12:13" hidden="1" x14ac:dyDescent="0.2">
      <c r="L616" s="52"/>
      <c r="M616" s="52"/>
    </row>
    <row r="617" spans="12:13" hidden="1" x14ac:dyDescent="0.2">
      <c r="L617" s="52"/>
      <c r="M617" s="52"/>
    </row>
    <row r="618" spans="12:13" hidden="1" x14ac:dyDescent="0.2">
      <c r="L618" s="52"/>
      <c r="M618" s="52"/>
    </row>
    <row r="619" spans="12:13" hidden="1" x14ac:dyDescent="0.2">
      <c r="L619" s="52"/>
      <c r="M619" s="52"/>
    </row>
    <row r="620" spans="12:13" hidden="1" x14ac:dyDescent="0.2">
      <c r="L620" s="52"/>
      <c r="M620" s="52"/>
    </row>
    <row r="621" spans="12:13" hidden="1" x14ac:dyDescent="0.2">
      <c r="L621" s="52"/>
      <c r="M621" s="52"/>
    </row>
    <row r="622" spans="12:13" hidden="1" x14ac:dyDescent="0.2">
      <c r="L622" s="52"/>
      <c r="M622" s="52"/>
    </row>
    <row r="623" spans="12:13" hidden="1" x14ac:dyDescent="0.2">
      <c r="L623" s="52"/>
      <c r="M623" s="52"/>
    </row>
    <row r="624" spans="12:13" hidden="1" x14ac:dyDescent="0.2">
      <c r="L624" s="52"/>
      <c r="M624" s="52"/>
    </row>
    <row r="625" spans="12:13" hidden="1" x14ac:dyDescent="0.2">
      <c r="L625" s="52"/>
      <c r="M625" s="52"/>
    </row>
    <row r="626" spans="12:13" hidden="1" x14ac:dyDescent="0.2">
      <c r="L626" s="52"/>
      <c r="M626" s="52"/>
    </row>
    <row r="627" spans="12:13" hidden="1" x14ac:dyDescent="0.2">
      <c r="L627" s="52"/>
      <c r="M627" s="52"/>
    </row>
    <row r="628" spans="12:13" hidden="1" x14ac:dyDescent="0.2">
      <c r="L628" s="52"/>
      <c r="M628" s="52"/>
    </row>
    <row r="629" spans="12:13" hidden="1" x14ac:dyDescent="0.2">
      <c r="L629" s="52"/>
      <c r="M629" s="52"/>
    </row>
    <row r="630" spans="12:13" hidden="1" x14ac:dyDescent="0.2">
      <c r="L630" s="52"/>
      <c r="M630" s="52"/>
    </row>
    <row r="631" spans="12:13" hidden="1" x14ac:dyDescent="0.2">
      <c r="L631" s="52"/>
      <c r="M631" s="52"/>
    </row>
    <row r="632" spans="12:13" hidden="1" x14ac:dyDescent="0.2">
      <c r="L632" s="52"/>
      <c r="M632" s="52"/>
    </row>
    <row r="633" spans="12:13" hidden="1" x14ac:dyDescent="0.2">
      <c r="L633" s="52"/>
      <c r="M633" s="52"/>
    </row>
    <row r="634" spans="12:13" hidden="1" x14ac:dyDescent="0.2">
      <c r="L634" s="52"/>
      <c r="M634" s="52"/>
    </row>
    <row r="635" spans="12:13" hidden="1" x14ac:dyDescent="0.2">
      <c r="L635" s="52"/>
      <c r="M635" s="52"/>
    </row>
    <row r="636" spans="12:13" hidden="1" x14ac:dyDescent="0.2">
      <c r="L636" s="52"/>
      <c r="M636" s="52"/>
    </row>
    <row r="637" spans="12:13" hidden="1" x14ac:dyDescent="0.2">
      <c r="L637" s="52"/>
      <c r="M637" s="52"/>
    </row>
    <row r="638" spans="12:13" hidden="1" x14ac:dyDescent="0.2">
      <c r="L638" s="52"/>
      <c r="M638" s="52"/>
    </row>
    <row r="639" spans="12:13" hidden="1" x14ac:dyDescent="0.2">
      <c r="L639" s="52"/>
      <c r="M639" s="52"/>
    </row>
    <row r="640" spans="12:13" hidden="1" x14ac:dyDescent="0.2">
      <c r="L640" s="52"/>
      <c r="M640" s="52"/>
    </row>
    <row r="641" spans="12:13" hidden="1" x14ac:dyDescent="0.2">
      <c r="L641" s="52"/>
      <c r="M641" s="52"/>
    </row>
    <row r="642" spans="12:13" hidden="1" x14ac:dyDescent="0.2">
      <c r="L642" s="52"/>
      <c r="M642" s="52"/>
    </row>
    <row r="643" spans="12:13" hidden="1" x14ac:dyDescent="0.2">
      <c r="L643" s="52"/>
      <c r="M643" s="52"/>
    </row>
    <row r="644" spans="12:13" hidden="1" x14ac:dyDescent="0.2">
      <c r="L644" s="52"/>
      <c r="M644" s="52"/>
    </row>
    <row r="645" spans="12:13" hidden="1" x14ac:dyDescent="0.2">
      <c r="L645" s="52"/>
      <c r="M645" s="52"/>
    </row>
    <row r="646" spans="12:13" hidden="1" x14ac:dyDescent="0.2">
      <c r="L646" s="52"/>
      <c r="M646" s="52"/>
    </row>
    <row r="647" spans="12:13" hidden="1" x14ac:dyDescent="0.2">
      <c r="L647" s="52"/>
      <c r="M647" s="52"/>
    </row>
    <row r="648" spans="12:13" hidden="1" x14ac:dyDescent="0.2">
      <c r="L648" s="52"/>
      <c r="M648" s="52"/>
    </row>
    <row r="649" spans="12:13" hidden="1" x14ac:dyDescent="0.2">
      <c r="L649" s="52"/>
      <c r="M649" s="52"/>
    </row>
    <row r="650" spans="12:13" hidden="1" x14ac:dyDescent="0.2">
      <c r="L650" s="52"/>
      <c r="M650" s="52"/>
    </row>
    <row r="651" spans="12:13" hidden="1" x14ac:dyDescent="0.2">
      <c r="L651" s="52"/>
      <c r="M651" s="52"/>
    </row>
    <row r="652" spans="12:13" hidden="1" x14ac:dyDescent="0.2">
      <c r="L652" s="52"/>
      <c r="M652" s="52"/>
    </row>
    <row r="653" spans="12:13" hidden="1" x14ac:dyDescent="0.2">
      <c r="L653" s="52"/>
      <c r="M653" s="52"/>
    </row>
    <row r="654" spans="12:13" hidden="1" x14ac:dyDescent="0.2">
      <c r="L654" s="52"/>
      <c r="M654" s="52"/>
    </row>
    <row r="655" spans="12:13" hidden="1" x14ac:dyDescent="0.2">
      <c r="L655" s="52"/>
      <c r="M655" s="52"/>
    </row>
    <row r="656" spans="12:13" hidden="1" x14ac:dyDescent="0.2">
      <c r="L656" s="52"/>
      <c r="M656" s="52"/>
    </row>
    <row r="657" spans="12:13" hidden="1" x14ac:dyDescent="0.2">
      <c r="L657" s="52"/>
      <c r="M657" s="52"/>
    </row>
    <row r="658" spans="12:13" hidden="1" x14ac:dyDescent="0.2">
      <c r="L658" s="52"/>
      <c r="M658" s="52"/>
    </row>
    <row r="659" spans="12:13" hidden="1" x14ac:dyDescent="0.2">
      <c r="L659" s="52"/>
      <c r="M659" s="52"/>
    </row>
    <row r="660" spans="12:13" hidden="1" x14ac:dyDescent="0.2">
      <c r="L660" s="52"/>
      <c r="M660" s="52"/>
    </row>
    <row r="661" spans="12:13" hidden="1" x14ac:dyDescent="0.2">
      <c r="L661" s="52"/>
      <c r="M661" s="52"/>
    </row>
    <row r="662" spans="12:13" hidden="1" x14ac:dyDescent="0.2">
      <c r="L662" s="52"/>
      <c r="M662" s="52"/>
    </row>
    <row r="663" spans="12:13" hidden="1" x14ac:dyDescent="0.2">
      <c r="L663" s="52"/>
      <c r="M663" s="52"/>
    </row>
    <row r="664" spans="12:13" hidden="1" x14ac:dyDescent="0.2">
      <c r="L664" s="52"/>
      <c r="M664" s="52"/>
    </row>
    <row r="665" spans="12:13" hidden="1" x14ac:dyDescent="0.2">
      <c r="L665" s="52"/>
      <c r="M665" s="52"/>
    </row>
    <row r="666" spans="12:13" hidden="1" x14ac:dyDescent="0.2">
      <c r="L666" s="52"/>
      <c r="M666" s="52"/>
    </row>
    <row r="667" spans="12:13" hidden="1" x14ac:dyDescent="0.2">
      <c r="L667" s="52"/>
      <c r="M667" s="52"/>
    </row>
    <row r="668" spans="12:13" hidden="1" x14ac:dyDescent="0.2">
      <c r="L668" s="52"/>
      <c r="M668" s="52"/>
    </row>
    <row r="669" spans="12:13" hidden="1" x14ac:dyDescent="0.2">
      <c r="L669" s="52"/>
      <c r="M669" s="52"/>
    </row>
    <row r="670" spans="12:13" hidden="1" x14ac:dyDescent="0.2">
      <c r="L670" s="52"/>
      <c r="M670" s="52"/>
    </row>
    <row r="671" spans="12:13" hidden="1" x14ac:dyDescent="0.2">
      <c r="L671" s="52"/>
      <c r="M671" s="52"/>
    </row>
    <row r="672" spans="12:13" hidden="1" x14ac:dyDescent="0.2">
      <c r="L672" s="52"/>
      <c r="M672" s="52"/>
    </row>
    <row r="673" spans="12:13" hidden="1" x14ac:dyDescent="0.2">
      <c r="L673" s="52"/>
      <c r="M673" s="52"/>
    </row>
    <row r="674" spans="12:13" hidden="1" x14ac:dyDescent="0.2">
      <c r="L674" s="52"/>
      <c r="M674" s="52"/>
    </row>
    <row r="675" spans="12:13" hidden="1" x14ac:dyDescent="0.2">
      <c r="L675" s="52"/>
      <c r="M675" s="52"/>
    </row>
    <row r="676" spans="12:13" hidden="1" x14ac:dyDescent="0.2">
      <c r="L676" s="52"/>
      <c r="M676" s="52"/>
    </row>
    <row r="677" spans="12:13" hidden="1" x14ac:dyDescent="0.2">
      <c r="L677" s="52"/>
      <c r="M677" s="52"/>
    </row>
    <row r="678" spans="12:13" hidden="1" x14ac:dyDescent="0.2">
      <c r="L678" s="52"/>
      <c r="M678" s="52"/>
    </row>
    <row r="679" spans="12:13" hidden="1" x14ac:dyDescent="0.2">
      <c r="L679" s="52"/>
      <c r="M679" s="52"/>
    </row>
    <row r="680" spans="12:13" hidden="1" x14ac:dyDescent="0.2">
      <c r="L680" s="52"/>
      <c r="M680" s="52"/>
    </row>
    <row r="681" spans="12:13" hidden="1" x14ac:dyDescent="0.2">
      <c r="L681" s="52"/>
      <c r="M681" s="52"/>
    </row>
    <row r="682" spans="12:13" hidden="1" x14ac:dyDescent="0.2">
      <c r="L682" s="52"/>
      <c r="M682" s="52"/>
    </row>
    <row r="683" spans="12:13" hidden="1" x14ac:dyDescent="0.2">
      <c r="L683" s="52"/>
      <c r="M683" s="52"/>
    </row>
    <row r="684" spans="12:13" hidden="1" x14ac:dyDescent="0.2">
      <c r="L684" s="52"/>
      <c r="M684" s="52"/>
    </row>
    <row r="685" spans="12:13" hidden="1" x14ac:dyDescent="0.2">
      <c r="L685" s="52"/>
      <c r="M685" s="52"/>
    </row>
    <row r="686" spans="12:13" hidden="1" x14ac:dyDescent="0.2">
      <c r="L686" s="52"/>
      <c r="M686" s="52"/>
    </row>
    <row r="687" spans="12:13" hidden="1" x14ac:dyDescent="0.2">
      <c r="L687" s="52"/>
      <c r="M687" s="52"/>
    </row>
    <row r="688" spans="12:13" hidden="1" x14ac:dyDescent="0.2">
      <c r="L688" s="52"/>
      <c r="M688" s="52"/>
    </row>
    <row r="689" spans="12:13" hidden="1" x14ac:dyDescent="0.2">
      <c r="L689" s="52"/>
      <c r="M689" s="52"/>
    </row>
    <row r="690" spans="12:13" hidden="1" x14ac:dyDescent="0.2">
      <c r="L690" s="52"/>
      <c r="M690" s="52"/>
    </row>
    <row r="691" spans="12:13" hidden="1" x14ac:dyDescent="0.2">
      <c r="L691" s="52"/>
      <c r="M691" s="52"/>
    </row>
    <row r="692" spans="12:13" hidden="1" x14ac:dyDescent="0.2">
      <c r="L692" s="52"/>
      <c r="M692" s="52"/>
    </row>
    <row r="693" spans="12:13" hidden="1" x14ac:dyDescent="0.2">
      <c r="L693" s="52"/>
      <c r="M693" s="52"/>
    </row>
    <row r="694" spans="12:13" hidden="1" x14ac:dyDescent="0.2">
      <c r="L694" s="52"/>
      <c r="M694" s="52"/>
    </row>
    <row r="695" spans="12:13" hidden="1" x14ac:dyDescent="0.2">
      <c r="L695" s="52"/>
      <c r="M695" s="52"/>
    </row>
    <row r="696" spans="12:13" hidden="1" x14ac:dyDescent="0.2">
      <c r="L696" s="52"/>
      <c r="M696" s="52"/>
    </row>
    <row r="697" spans="12:13" hidden="1" x14ac:dyDescent="0.2">
      <c r="L697" s="52"/>
      <c r="M697" s="52"/>
    </row>
    <row r="698" spans="12:13" hidden="1" x14ac:dyDescent="0.2">
      <c r="L698" s="52"/>
      <c r="M698" s="52"/>
    </row>
    <row r="699" spans="12:13" hidden="1" x14ac:dyDescent="0.2">
      <c r="L699" s="52"/>
      <c r="M699" s="52"/>
    </row>
    <row r="700" spans="12:13" hidden="1" x14ac:dyDescent="0.2">
      <c r="L700" s="52"/>
      <c r="M700" s="52"/>
    </row>
    <row r="701" spans="12:13" hidden="1" x14ac:dyDescent="0.2">
      <c r="L701" s="52"/>
      <c r="M701" s="52"/>
    </row>
    <row r="702" spans="12:13" hidden="1" x14ac:dyDescent="0.2">
      <c r="L702" s="52"/>
      <c r="M702" s="52"/>
    </row>
    <row r="703" spans="12:13" hidden="1" x14ac:dyDescent="0.2">
      <c r="L703" s="52"/>
      <c r="M703" s="52"/>
    </row>
    <row r="704" spans="12:13" hidden="1" x14ac:dyDescent="0.2">
      <c r="L704" s="52"/>
      <c r="M704" s="52"/>
    </row>
    <row r="705" spans="12:13" hidden="1" x14ac:dyDescent="0.2">
      <c r="L705" s="52"/>
      <c r="M705" s="52"/>
    </row>
    <row r="706" spans="12:13" hidden="1" x14ac:dyDescent="0.2">
      <c r="L706" s="52"/>
      <c r="M706" s="52"/>
    </row>
    <row r="707" spans="12:13" hidden="1" x14ac:dyDescent="0.2">
      <c r="L707" s="52"/>
      <c r="M707" s="52"/>
    </row>
    <row r="708" spans="12:13" hidden="1" x14ac:dyDescent="0.2">
      <c r="L708" s="52"/>
      <c r="M708" s="52"/>
    </row>
    <row r="709" spans="12:13" hidden="1" x14ac:dyDescent="0.2">
      <c r="L709" s="52"/>
      <c r="M709" s="52"/>
    </row>
    <row r="710" spans="12:13" hidden="1" x14ac:dyDescent="0.2">
      <c r="L710" s="52"/>
      <c r="M710" s="52"/>
    </row>
    <row r="711" spans="12:13" hidden="1" x14ac:dyDescent="0.2">
      <c r="L711" s="52"/>
      <c r="M711" s="52"/>
    </row>
    <row r="712" spans="12:13" hidden="1" x14ac:dyDescent="0.2">
      <c r="L712" s="52"/>
      <c r="M712" s="52"/>
    </row>
    <row r="713" spans="12:13" hidden="1" x14ac:dyDescent="0.2">
      <c r="L713" s="52"/>
      <c r="M713" s="52"/>
    </row>
    <row r="714" spans="12:13" hidden="1" x14ac:dyDescent="0.2">
      <c r="L714" s="52"/>
      <c r="M714" s="52"/>
    </row>
    <row r="715" spans="12:13" hidden="1" x14ac:dyDescent="0.2">
      <c r="L715" s="52"/>
      <c r="M715" s="52"/>
    </row>
    <row r="716" spans="12:13" hidden="1" x14ac:dyDescent="0.2">
      <c r="L716" s="52"/>
      <c r="M716" s="52"/>
    </row>
    <row r="717" spans="12:13" hidden="1" x14ac:dyDescent="0.2">
      <c r="L717" s="52"/>
      <c r="M717" s="52"/>
    </row>
    <row r="718" spans="12:13" hidden="1" x14ac:dyDescent="0.2">
      <c r="L718" s="52"/>
      <c r="M718" s="52"/>
    </row>
    <row r="719" spans="12:13" hidden="1" x14ac:dyDescent="0.2">
      <c r="L719" s="52"/>
      <c r="M719" s="52"/>
    </row>
    <row r="720" spans="12:13" hidden="1" x14ac:dyDescent="0.2">
      <c r="L720" s="52"/>
      <c r="M720" s="52"/>
    </row>
    <row r="721" spans="12:13" hidden="1" x14ac:dyDescent="0.2">
      <c r="L721" s="52"/>
      <c r="M721" s="52"/>
    </row>
    <row r="722" spans="12:13" hidden="1" x14ac:dyDescent="0.2">
      <c r="L722" s="52"/>
      <c r="M722" s="52"/>
    </row>
    <row r="723" spans="12:13" hidden="1" x14ac:dyDescent="0.2">
      <c r="L723" s="52"/>
      <c r="M723" s="52"/>
    </row>
    <row r="724" spans="12:13" hidden="1" x14ac:dyDescent="0.2">
      <c r="L724" s="52"/>
      <c r="M724" s="52"/>
    </row>
    <row r="725" spans="12:13" hidden="1" x14ac:dyDescent="0.2">
      <c r="L725" s="52"/>
      <c r="M725" s="52"/>
    </row>
    <row r="726" spans="12:13" hidden="1" x14ac:dyDescent="0.2">
      <c r="L726" s="52"/>
      <c r="M726" s="52"/>
    </row>
    <row r="727" spans="12:13" hidden="1" x14ac:dyDescent="0.2">
      <c r="L727" s="52"/>
      <c r="M727" s="52"/>
    </row>
    <row r="728" spans="12:13" hidden="1" x14ac:dyDescent="0.2">
      <c r="L728" s="52"/>
      <c r="M728" s="52"/>
    </row>
    <row r="729" spans="12:13" hidden="1" x14ac:dyDescent="0.2">
      <c r="L729" s="52"/>
      <c r="M729" s="52"/>
    </row>
    <row r="730" spans="12:13" hidden="1" x14ac:dyDescent="0.2">
      <c r="L730" s="52"/>
      <c r="M730" s="52"/>
    </row>
    <row r="731" spans="12:13" hidden="1" x14ac:dyDescent="0.2">
      <c r="L731" s="52"/>
      <c r="M731" s="52"/>
    </row>
    <row r="732" spans="12:13" hidden="1" x14ac:dyDescent="0.2">
      <c r="L732" s="52"/>
      <c r="M732" s="52"/>
    </row>
    <row r="733" spans="12:13" hidden="1" x14ac:dyDescent="0.2">
      <c r="L733" s="52"/>
      <c r="M733" s="52"/>
    </row>
    <row r="734" spans="12:13" hidden="1" x14ac:dyDescent="0.2">
      <c r="L734" s="52"/>
      <c r="M734" s="52"/>
    </row>
    <row r="735" spans="12:13" hidden="1" x14ac:dyDescent="0.2">
      <c r="L735" s="52"/>
      <c r="M735" s="52"/>
    </row>
    <row r="736" spans="12:13" hidden="1" x14ac:dyDescent="0.2">
      <c r="L736" s="52"/>
      <c r="M736" s="52"/>
    </row>
    <row r="737" spans="12:13" hidden="1" x14ac:dyDescent="0.2">
      <c r="L737" s="52"/>
      <c r="M737" s="52"/>
    </row>
    <row r="738" spans="12:13" hidden="1" x14ac:dyDescent="0.2">
      <c r="L738" s="52"/>
      <c r="M738" s="52"/>
    </row>
    <row r="739" spans="12:13" hidden="1" x14ac:dyDescent="0.2">
      <c r="L739" s="52"/>
      <c r="M739" s="52"/>
    </row>
    <row r="740" spans="12:13" hidden="1" x14ac:dyDescent="0.2">
      <c r="L740" s="52"/>
      <c r="M740" s="52"/>
    </row>
    <row r="741" spans="12:13" hidden="1" x14ac:dyDescent="0.2">
      <c r="L741" s="52"/>
      <c r="M741" s="52"/>
    </row>
    <row r="742" spans="12:13" hidden="1" x14ac:dyDescent="0.2">
      <c r="L742" s="52"/>
      <c r="M742" s="52"/>
    </row>
    <row r="743" spans="12:13" hidden="1" x14ac:dyDescent="0.2">
      <c r="L743" s="52"/>
      <c r="M743" s="52"/>
    </row>
    <row r="744" spans="12:13" hidden="1" x14ac:dyDescent="0.2">
      <c r="L744" s="52"/>
      <c r="M744" s="52"/>
    </row>
    <row r="745" spans="12:13" hidden="1" x14ac:dyDescent="0.2">
      <c r="L745" s="52"/>
      <c r="M745" s="52"/>
    </row>
    <row r="746" spans="12:13" hidden="1" x14ac:dyDescent="0.2">
      <c r="L746" s="52"/>
      <c r="M746" s="52"/>
    </row>
    <row r="747" spans="12:13" hidden="1" x14ac:dyDescent="0.2">
      <c r="L747" s="52"/>
      <c r="M747" s="52"/>
    </row>
    <row r="748" spans="12:13" hidden="1" x14ac:dyDescent="0.2">
      <c r="L748" s="52"/>
      <c r="M748" s="52"/>
    </row>
    <row r="749" spans="12:13" hidden="1" x14ac:dyDescent="0.2">
      <c r="L749" s="52"/>
      <c r="M749" s="52"/>
    </row>
    <row r="750" spans="12:13" hidden="1" x14ac:dyDescent="0.2">
      <c r="L750" s="52"/>
      <c r="M750" s="52"/>
    </row>
    <row r="751" spans="12:13" hidden="1" x14ac:dyDescent="0.2">
      <c r="L751" s="52"/>
      <c r="M751" s="52"/>
    </row>
    <row r="752" spans="12:13" hidden="1" x14ac:dyDescent="0.2">
      <c r="L752" s="52"/>
      <c r="M752" s="52"/>
    </row>
    <row r="753" spans="12:13" hidden="1" x14ac:dyDescent="0.2">
      <c r="L753" s="52"/>
      <c r="M753" s="52"/>
    </row>
    <row r="754" spans="12:13" hidden="1" x14ac:dyDescent="0.2">
      <c r="L754" s="52"/>
      <c r="M754" s="52"/>
    </row>
    <row r="755" spans="12:13" hidden="1" x14ac:dyDescent="0.2">
      <c r="L755" s="52"/>
      <c r="M755" s="52"/>
    </row>
    <row r="756" spans="12:13" hidden="1" x14ac:dyDescent="0.2">
      <c r="L756" s="52"/>
      <c r="M756" s="52"/>
    </row>
    <row r="757" spans="12:13" hidden="1" x14ac:dyDescent="0.2">
      <c r="L757" s="52"/>
      <c r="M757" s="52"/>
    </row>
    <row r="758" spans="12:13" hidden="1" x14ac:dyDescent="0.2">
      <c r="L758" s="52"/>
      <c r="M758" s="52"/>
    </row>
    <row r="759" spans="12:13" hidden="1" x14ac:dyDescent="0.2">
      <c r="L759" s="52"/>
      <c r="M759" s="52"/>
    </row>
    <row r="760" spans="12:13" hidden="1" x14ac:dyDescent="0.2">
      <c r="L760" s="52"/>
      <c r="M760" s="52"/>
    </row>
    <row r="761" spans="12:13" hidden="1" x14ac:dyDescent="0.2">
      <c r="L761" s="52"/>
      <c r="M761" s="52"/>
    </row>
    <row r="762" spans="12:13" hidden="1" x14ac:dyDescent="0.2">
      <c r="L762" s="52"/>
      <c r="M762" s="52"/>
    </row>
    <row r="763" spans="12:13" hidden="1" x14ac:dyDescent="0.2">
      <c r="L763" s="52"/>
      <c r="M763" s="52"/>
    </row>
    <row r="764" spans="12:13" hidden="1" x14ac:dyDescent="0.2">
      <c r="L764" s="52"/>
      <c r="M764" s="52"/>
    </row>
    <row r="765" spans="12:13" hidden="1" x14ac:dyDescent="0.2">
      <c r="L765" s="52"/>
      <c r="M765" s="52"/>
    </row>
    <row r="766" spans="12:13" hidden="1" x14ac:dyDescent="0.2">
      <c r="L766" s="52"/>
      <c r="M766" s="52"/>
    </row>
    <row r="767" spans="12:13" hidden="1" x14ac:dyDescent="0.2">
      <c r="L767" s="52"/>
      <c r="M767" s="52"/>
    </row>
    <row r="768" spans="12:13" hidden="1" x14ac:dyDescent="0.2">
      <c r="L768" s="52"/>
      <c r="M768" s="52"/>
    </row>
    <row r="769" spans="12:13" hidden="1" x14ac:dyDescent="0.2">
      <c r="L769" s="52"/>
      <c r="M769" s="52"/>
    </row>
    <row r="770" spans="12:13" hidden="1" x14ac:dyDescent="0.2">
      <c r="L770" s="52"/>
      <c r="M770" s="52"/>
    </row>
    <row r="771" spans="12:13" hidden="1" x14ac:dyDescent="0.2">
      <c r="L771" s="52"/>
      <c r="M771" s="52"/>
    </row>
    <row r="772" spans="12:13" hidden="1" x14ac:dyDescent="0.2">
      <c r="L772" s="52"/>
      <c r="M772" s="52"/>
    </row>
    <row r="773" spans="12:13" hidden="1" x14ac:dyDescent="0.2">
      <c r="L773" s="52"/>
      <c r="M773" s="52"/>
    </row>
    <row r="774" spans="12:13" hidden="1" x14ac:dyDescent="0.2">
      <c r="L774" s="52"/>
      <c r="M774" s="52"/>
    </row>
    <row r="775" spans="12:13" hidden="1" x14ac:dyDescent="0.2">
      <c r="L775" s="52"/>
      <c r="M775" s="52"/>
    </row>
    <row r="776" spans="12:13" hidden="1" x14ac:dyDescent="0.2">
      <c r="L776" s="52"/>
      <c r="M776" s="52"/>
    </row>
    <row r="777" spans="12:13" hidden="1" x14ac:dyDescent="0.2">
      <c r="L777" s="52"/>
      <c r="M777" s="52"/>
    </row>
    <row r="778" spans="12:13" hidden="1" x14ac:dyDescent="0.2">
      <c r="L778" s="52"/>
      <c r="M778" s="52"/>
    </row>
    <row r="779" spans="12:13" hidden="1" x14ac:dyDescent="0.2">
      <c r="L779" s="52"/>
      <c r="M779" s="52"/>
    </row>
    <row r="780" spans="12:13" hidden="1" x14ac:dyDescent="0.2">
      <c r="L780" s="52"/>
      <c r="M780" s="52"/>
    </row>
    <row r="781" spans="12:13" hidden="1" x14ac:dyDescent="0.2">
      <c r="L781" s="52"/>
      <c r="M781" s="52"/>
    </row>
    <row r="782" spans="12:13" hidden="1" x14ac:dyDescent="0.2">
      <c r="L782" s="52"/>
      <c r="M782" s="52"/>
    </row>
    <row r="783" spans="12:13" hidden="1" x14ac:dyDescent="0.2">
      <c r="L783" s="52"/>
      <c r="M783" s="52"/>
    </row>
    <row r="784" spans="12:13" hidden="1" x14ac:dyDescent="0.2">
      <c r="L784" s="52"/>
      <c r="M784" s="52"/>
    </row>
    <row r="785" spans="12:13" hidden="1" x14ac:dyDescent="0.2">
      <c r="L785" s="52"/>
      <c r="M785" s="52"/>
    </row>
    <row r="786" spans="12:13" hidden="1" x14ac:dyDescent="0.2">
      <c r="L786" s="52"/>
      <c r="M786" s="52"/>
    </row>
    <row r="787" spans="12:13" hidden="1" x14ac:dyDescent="0.2">
      <c r="L787" s="52"/>
      <c r="M787" s="52"/>
    </row>
    <row r="788" spans="12:13" hidden="1" x14ac:dyDescent="0.2">
      <c r="L788" s="52"/>
      <c r="M788" s="52"/>
    </row>
    <row r="789" spans="12:13" hidden="1" x14ac:dyDescent="0.2">
      <c r="L789" s="52"/>
      <c r="M789" s="52"/>
    </row>
    <row r="790" spans="12:13" hidden="1" x14ac:dyDescent="0.2">
      <c r="L790" s="52"/>
      <c r="M790" s="52"/>
    </row>
    <row r="791" spans="12:13" hidden="1" x14ac:dyDescent="0.2">
      <c r="L791" s="52"/>
      <c r="M791" s="52"/>
    </row>
    <row r="792" spans="12:13" hidden="1" x14ac:dyDescent="0.2">
      <c r="L792" s="52"/>
      <c r="M792" s="52"/>
    </row>
    <row r="793" spans="12:13" hidden="1" x14ac:dyDescent="0.2">
      <c r="L793" s="52"/>
      <c r="M793" s="52"/>
    </row>
    <row r="794" spans="12:13" hidden="1" x14ac:dyDescent="0.2">
      <c r="L794" s="52"/>
      <c r="M794" s="52"/>
    </row>
    <row r="795" spans="12:13" hidden="1" x14ac:dyDescent="0.2">
      <c r="L795" s="52"/>
      <c r="M795" s="52"/>
    </row>
    <row r="796" spans="12:13" hidden="1" x14ac:dyDescent="0.2">
      <c r="L796" s="52"/>
      <c r="M796" s="52"/>
    </row>
    <row r="797" spans="12:13" hidden="1" x14ac:dyDescent="0.2">
      <c r="L797" s="52"/>
      <c r="M797" s="52"/>
    </row>
    <row r="798" spans="12:13" hidden="1" x14ac:dyDescent="0.2">
      <c r="L798" s="52"/>
      <c r="M798" s="52"/>
    </row>
    <row r="799" spans="12:13" hidden="1" x14ac:dyDescent="0.2">
      <c r="L799" s="52"/>
      <c r="M799" s="52"/>
    </row>
    <row r="800" spans="12:13" hidden="1" x14ac:dyDescent="0.2">
      <c r="L800" s="52"/>
      <c r="M800" s="52"/>
    </row>
    <row r="801" spans="12:13" hidden="1" x14ac:dyDescent="0.2">
      <c r="L801" s="52"/>
      <c r="M801" s="52"/>
    </row>
    <row r="802" spans="12:13" hidden="1" x14ac:dyDescent="0.2">
      <c r="L802" s="52"/>
      <c r="M802" s="52"/>
    </row>
    <row r="803" spans="12:13" hidden="1" x14ac:dyDescent="0.2">
      <c r="L803" s="52"/>
      <c r="M803" s="52"/>
    </row>
    <row r="804" spans="12:13" hidden="1" x14ac:dyDescent="0.2">
      <c r="L804" s="52"/>
      <c r="M804" s="52"/>
    </row>
    <row r="805" spans="12:13" hidden="1" x14ac:dyDescent="0.2">
      <c r="L805" s="52"/>
      <c r="M805" s="52"/>
    </row>
    <row r="806" spans="12:13" hidden="1" x14ac:dyDescent="0.2">
      <c r="L806" s="52"/>
      <c r="M806" s="52"/>
    </row>
    <row r="807" spans="12:13" hidden="1" x14ac:dyDescent="0.2">
      <c r="L807" s="52"/>
      <c r="M807" s="52"/>
    </row>
    <row r="808" spans="12:13" hidden="1" x14ac:dyDescent="0.2">
      <c r="L808" s="52"/>
      <c r="M808" s="52"/>
    </row>
    <row r="809" spans="12:13" hidden="1" x14ac:dyDescent="0.2">
      <c r="L809" s="52"/>
      <c r="M809" s="52"/>
    </row>
    <row r="810" spans="12:13" hidden="1" x14ac:dyDescent="0.2">
      <c r="L810" s="52"/>
      <c r="M810" s="52"/>
    </row>
    <row r="811" spans="12:13" hidden="1" x14ac:dyDescent="0.2">
      <c r="L811" s="52"/>
      <c r="M811" s="52"/>
    </row>
    <row r="812" spans="12:13" hidden="1" x14ac:dyDescent="0.2">
      <c r="L812" s="52"/>
      <c r="M812" s="52"/>
    </row>
    <row r="813" spans="12:13" hidden="1" x14ac:dyDescent="0.2">
      <c r="L813" s="52"/>
      <c r="M813" s="52"/>
    </row>
    <row r="814" spans="12:13" hidden="1" x14ac:dyDescent="0.2">
      <c r="L814" s="52"/>
      <c r="M814" s="52"/>
    </row>
    <row r="815" spans="12:13" hidden="1" x14ac:dyDescent="0.2">
      <c r="L815" s="52"/>
      <c r="M815" s="52"/>
    </row>
    <row r="816" spans="12:13" hidden="1" x14ac:dyDescent="0.2">
      <c r="L816" s="52"/>
      <c r="M816" s="52"/>
    </row>
    <row r="817" spans="12:13" hidden="1" x14ac:dyDescent="0.2">
      <c r="L817" s="52"/>
      <c r="M817" s="52"/>
    </row>
    <row r="818" spans="12:13" hidden="1" x14ac:dyDescent="0.2">
      <c r="L818" s="52"/>
      <c r="M818" s="52"/>
    </row>
    <row r="819" spans="12:13" hidden="1" x14ac:dyDescent="0.2">
      <c r="L819" s="52"/>
      <c r="M819" s="52"/>
    </row>
    <row r="820" spans="12:13" hidden="1" x14ac:dyDescent="0.2">
      <c r="L820" s="52"/>
      <c r="M820" s="52"/>
    </row>
    <row r="821" spans="12:13" hidden="1" x14ac:dyDescent="0.2">
      <c r="L821" s="52"/>
      <c r="M821" s="52"/>
    </row>
    <row r="822" spans="12:13" hidden="1" x14ac:dyDescent="0.2">
      <c r="L822" s="52"/>
      <c r="M822" s="52"/>
    </row>
    <row r="823" spans="12:13" hidden="1" x14ac:dyDescent="0.2">
      <c r="L823" s="52"/>
      <c r="M823" s="52"/>
    </row>
    <row r="824" spans="12:13" hidden="1" x14ac:dyDescent="0.2">
      <c r="L824" s="52"/>
      <c r="M824" s="52"/>
    </row>
    <row r="825" spans="12:13" hidden="1" x14ac:dyDescent="0.2">
      <c r="L825" s="52"/>
      <c r="M825" s="52"/>
    </row>
    <row r="826" spans="12:13" hidden="1" x14ac:dyDescent="0.2">
      <c r="L826" s="52"/>
      <c r="M826" s="52"/>
    </row>
    <row r="827" spans="12:13" hidden="1" x14ac:dyDescent="0.2">
      <c r="L827" s="52"/>
      <c r="M827" s="52"/>
    </row>
    <row r="828" spans="12:13" hidden="1" x14ac:dyDescent="0.2">
      <c r="L828" s="52"/>
      <c r="M828" s="52"/>
    </row>
    <row r="829" spans="12:13" hidden="1" x14ac:dyDescent="0.2">
      <c r="L829" s="52"/>
      <c r="M829" s="52"/>
    </row>
    <row r="830" spans="12:13" hidden="1" x14ac:dyDescent="0.2">
      <c r="L830" s="52"/>
      <c r="M830" s="52"/>
    </row>
    <row r="831" spans="12:13" hidden="1" x14ac:dyDescent="0.2">
      <c r="L831" s="52"/>
      <c r="M831" s="52"/>
    </row>
    <row r="832" spans="12:13" hidden="1" x14ac:dyDescent="0.2">
      <c r="L832" s="52"/>
      <c r="M832" s="52"/>
    </row>
    <row r="833" spans="12:13" hidden="1" x14ac:dyDescent="0.2">
      <c r="L833" s="52"/>
      <c r="M833" s="52"/>
    </row>
    <row r="834" spans="12:13" hidden="1" x14ac:dyDescent="0.2">
      <c r="L834" s="52"/>
      <c r="M834" s="52"/>
    </row>
    <row r="835" spans="12:13" hidden="1" x14ac:dyDescent="0.2">
      <c r="L835" s="52"/>
      <c r="M835" s="52"/>
    </row>
    <row r="836" spans="12:13" hidden="1" x14ac:dyDescent="0.2">
      <c r="L836" s="52"/>
      <c r="M836" s="52"/>
    </row>
    <row r="837" spans="12:13" hidden="1" x14ac:dyDescent="0.2">
      <c r="L837" s="52"/>
      <c r="M837" s="52"/>
    </row>
    <row r="838" spans="12:13" hidden="1" x14ac:dyDescent="0.2">
      <c r="L838" s="52"/>
      <c r="M838" s="52"/>
    </row>
    <row r="839" spans="12:13" hidden="1" x14ac:dyDescent="0.2">
      <c r="L839" s="52"/>
      <c r="M839" s="52"/>
    </row>
    <row r="840" spans="12:13" hidden="1" x14ac:dyDescent="0.2">
      <c r="L840" s="52"/>
      <c r="M840" s="52"/>
    </row>
    <row r="841" spans="12:13" hidden="1" x14ac:dyDescent="0.2">
      <c r="L841" s="52"/>
      <c r="M841" s="52"/>
    </row>
    <row r="842" spans="12:13" hidden="1" x14ac:dyDescent="0.2">
      <c r="L842" s="52"/>
      <c r="M842" s="52"/>
    </row>
    <row r="843" spans="12:13" hidden="1" x14ac:dyDescent="0.2">
      <c r="L843" s="52"/>
      <c r="M843" s="52"/>
    </row>
    <row r="844" spans="12:13" hidden="1" x14ac:dyDescent="0.2">
      <c r="L844" s="52"/>
      <c r="M844" s="52"/>
    </row>
    <row r="845" spans="12:13" hidden="1" x14ac:dyDescent="0.2">
      <c r="L845" s="52"/>
      <c r="M845" s="52"/>
    </row>
    <row r="846" spans="12:13" hidden="1" x14ac:dyDescent="0.2">
      <c r="L846" s="52"/>
      <c r="M846" s="52"/>
    </row>
    <row r="847" spans="12:13" hidden="1" x14ac:dyDescent="0.2">
      <c r="L847" s="52"/>
      <c r="M847" s="52"/>
    </row>
    <row r="848" spans="12:13" hidden="1" x14ac:dyDescent="0.2">
      <c r="L848" s="52"/>
      <c r="M848" s="52"/>
    </row>
    <row r="849" spans="12:13" hidden="1" x14ac:dyDescent="0.2">
      <c r="L849" s="52"/>
      <c r="M849" s="52"/>
    </row>
    <row r="850" spans="12:13" hidden="1" x14ac:dyDescent="0.2">
      <c r="L850" s="52"/>
      <c r="M850" s="52"/>
    </row>
    <row r="851" spans="12:13" hidden="1" x14ac:dyDescent="0.2">
      <c r="L851" s="52"/>
      <c r="M851" s="52"/>
    </row>
    <row r="852" spans="12:13" hidden="1" x14ac:dyDescent="0.2">
      <c r="L852" s="52"/>
      <c r="M852" s="52"/>
    </row>
    <row r="853" spans="12:13" hidden="1" x14ac:dyDescent="0.2">
      <c r="L853" s="52"/>
      <c r="M853" s="52"/>
    </row>
    <row r="854" spans="12:13" hidden="1" x14ac:dyDescent="0.2">
      <c r="L854" s="52"/>
      <c r="M854" s="52"/>
    </row>
    <row r="855" spans="12:13" hidden="1" x14ac:dyDescent="0.2">
      <c r="L855" s="52"/>
      <c r="M855" s="52"/>
    </row>
    <row r="856" spans="12:13" hidden="1" x14ac:dyDescent="0.2">
      <c r="L856" s="52"/>
      <c r="M856" s="52"/>
    </row>
    <row r="857" spans="12:13" hidden="1" x14ac:dyDescent="0.2">
      <c r="L857" s="52"/>
      <c r="M857" s="52"/>
    </row>
    <row r="858" spans="12:13" hidden="1" x14ac:dyDescent="0.2">
      <c r="L858" s="52"/>
      <c r="M858" s="52"/>
    </row>
    <row r="859" spans="12:13" hidden="1" x14ac:dyDescent="0.2">
      <c r="L859" s="52"/>
      <c r="M859" s="52"/>
    </row>
    <row r="860" spans="12:13" hidden="1" x14ac:dyDescent="0.2">
      <c r="L860" s="52"/>
      <c r="M860" s="52"/>
    </row>
    <row r="861" spans="12:13" hidden="1" x14ac:dyDescent="0.2">
      <c r="L861" s="52"/>
      <c r="M861" s="52"/>
    </row>
    <row r="862" spans="12:13" hidden="1" x14ac:dyDescent="0.2">
      <c r="L862" s="52"/>
      <c r="M862" s="52"/>
    </row>
    <row r="863" spans="12:13" hidden="1" x14ac:dyDescent="0.2">
      <c r="L863" s="52"/>
      <c r="M863" s="52"/>
    </row>
    <row r="864" spans="12:13" hidden="1" x14ac:dyDescent="0.2">
      <c r="L864" s="52"/>
      <c r="M864" s="52"/>
    </row>
    <row r="865" spans="12:13" hidden="1" x14ac:dyDescent="0.2">
      <c r="L865" s="52"/>
      <c r="M865" s="52"/>
    </row>
    <row r="866" spans="12:13" hidden="1" x14ac:dyDescent="0.2">
      <c r="L866" s="52"/>
      <c r="M866" s="52"/>
    </row>
    <row r="867" spans="12:13" hidden="1" x14ac:dyDescent="0.2">
      <c r="L867" s="52"/>
      <c r="M867" s="52"/>
    </row>
    <row r="868" spans="12:13" hidden="1" x14ac:dyDescent="0.2">
      <c r="L868" s="52"/>
      <c r="M868" s="52"/>
    </row>
    <row r="869" spans="12:13" hidden="1" x14ac:dyDescent="0.2">
      <c r="L869" s="52"/>
      <c r="M869" s="52"/>
    </row>
    <row r="870" spans="12:13" hidden="1" x14ac:dyDescent="0.2">
      <c r="L870" s="52"/>
      <c r="M870" s="52"/>
    </row>
    <row r="871" spans="12:13" hidden="1" x14ac:dyDescent="0.2">
      <c r="L871" s="52"/>
      <c r="M871" s="52"/>
    </row>
    <row r="872" spans="12:13" hidden="1" x14ac:dyDescent="0.2">
      <c r="L872" s="52"/>
      <c r="M872" s="52"/>
    </row>
    <row r="873" spans="12:13" hidden="1" x14ac:dyDescent="0.2">
      <c r="L873" s="52"/>
      <c r="M873" s="52"/>
    </row>
    <row r="874" spans="12:13" hidden="1" x14ac:dyDescent="0.2">
      <c r="L874" s="52"/>
      <c r="M874" s="52"/>
    </row>
    <row r="875" spans="12:13" hidden="1" x14ac:dyDescent="0.2">
      <c r="L875" s="52"/>
      <c r="M875" s="52"/>
    </row>
    <row r="876" spans="12:13" hidden="1" x14ac:dyDescent="0.2">
      <c r="L876" s="52"/>
      <c r="M876" s="52"/>
    </row>
    <row r="877" spans="12:13" hidden="1" x14ac:dyDescent="0.2">
      <c r="L877" s="52"/>
      <c r="M877" s="52"/>
    </row>
    <row r="878" spans="12:13" hidden="1" x14ac:dyDescent="0.2">
      <c r="L878" s="52"/>
      <c r="M878" s="52"/>
    </row>
    <row r="879" spans="12:13" hidden="1" x14ac:dyDescent="0.2">
      <c r="L879" s="52"/>
      <c r="M879" s="52"/>
    </row>
    <row r="880" spans="12:13" hidden="1" x14ac:dyDescent="0.2">
      <c r="L880" s="52"/>
      <c r="M880" s="52"/>
    </row>
    <row r="881" spans="12:13" hidden="1" x14ac:dyDescent="0.2">
      <c r="L881" s="52"/>
      <c r="M881" s="52"/>
    </row>
    <row r="882" spans="12:13" hidden="1" x14ac:dyDescent="0.2">
      <c r="L882" s="52"/>
      <c r="M882" s="52"/>
    </row>
    <row r="883" spans="12:13" hidden="1" x14ac:dyDescent="0.2">
      <c r="L883" s="52"/>
      <c r="M883" s="52"/>
    </row>
    <row r="884" spans="12:13" hidden="1" x14ac:dyDescent="0.2">
      <c r="L884" s="52"/>
      <c r="M884" s="52"/>
    </row>
    <row r="885" spans="12:13" hidden="1" x14ac:dyDescent="0.2">
      <c r="L885" s="52"/>
      <c r="M885" s="52"/>
    </row>
    <row r="886" spans="12:13" hidden="1" x14ac:dyDescent="0.2">
      <c r="L886" s="52"/>
      <c r="M886" s="52"/>
    </row>
    <row r="887" spans="12:13" hidden="1" x14ac:dyDescent="0.2">
      <c r="L887" s="52"/>
      <c r="M887" s="52"/>
    </row>
    <row r="888" spans="12:13" hidden="1" x14ac:dyDescent="0.2">
      <c r="L888" s="52"/>
      <c r="M888" s="52"/>
    </row>
    <row r="889" spans="12:13" hidden="1" x14ac:dyDescent="0.2">
      <c r="L889" s="52"/>
      <c r="M889" s="52"/>
    </row>
    <row r="890" spans="12:13" hidden="1" x14ac:dyDescent="0.2">
      <c r="L890" s="52"/>
      <c r="M890" s="52"/>
    </row>
    <row r="891" spans="12:13" hidden="1" x14ac:dyDescent="0.2">
      <c r="L891" s="52"/>
      <c r="M891" s="52"/>
    </row>
    <row r="892" spans="12:13" hidden="1" x14ac:dyDescent="0.2">
      <c r="L892" s="52"/>
      <c r="M892" s="52"/>
    </row>
    <row r="893" spans="12:13" hidden="1" x14ac:dyDescent="0.2">
      <c r="L893" s="52"/>
      <c r="M893" s="52"/>
    </row>
    <row r="894" spans="12:13" hidden="1" x14ac:dyDescent="0.2">
      <c r="L894" s="52"/>
      <c r="M894" s="52"/>
    </row>
    <row r="895" spans="12:13" hidden="1" x14ac:dyDescent="0.2">
      <c r="L895" s="52"/>
      <c r="M895" s="52"/>
    </row>
    <row r="896" spans="12:13" hidden="1" x14ac:dyDescent="0.2">
      <c r="L896" s="52"/>
      <c r="M896" s="52"/>
    </row>
    <row r="897" spans="12:13" hidden="1" x14ac:dyDescent="0.2">
      <c r="L897" s="52"/>
      <c r="M897" s="52"/>
    </row>
    <row r="898" spans="12:13" hidden="1" x14ac:dyDescent="0.2">
      <c r="L898" s="52"/>
      <c r="M898" s="52"/>
    </row>
    <row r="899" spans="12:13" hidden="1" x14ac:dyDescent="0.2">
      <c r="L899" s="52"/>
      <c r="M899" s="52"/>
    </row>
    <row r="900" spans="12:13" hidden="1" x14ac:dyDescent="0.2">
      <c r="L900" s="52"/>
      <c r="M900" s="52"/>
    </row>
    <row r="901" spans="12:13" hidden="1" x14ac:dyDescent="0.2">
      <c r="L901" s="52"/>
      <c r="M901" s="52"/>
    </row>
    <row r="902" spans="12:13" hidden="1" x14ac:dyDescent="0.2">
      <c r="L902" s="52"/>
      <c r="M902" s="52"/>
    </row>
    <row r="903" spans="12:13" hidden="1" x14ac:dyDescent="0.2">
      <c r="L903" s="52"/>
      <c r="M903" s="52"/>
    </row>
    <row r="904" spans="12:13" hidden="1" x14ac:dyDescent="0.2">
      <c r="L904" s="52"/>
      <c r="M904" s="52"/>
    </row>
    <row r="905" spans="12:13" hidden="1" x14ac:dyDescent="0.2">
      <c r="L905" s="52"/>
      <c r="M905" s="52"/>
    </row>
    <row r="906" spans="12:13" hidden="1" x14ac:dyDescent="0.2">
      <c r="L906" s="52"/>
      <c r="M906" s="52"/>
    </row>
    <row r="907" spans="12:13" hidden="1" x14ac:dyDescent="0.2">
      <c r="L907" s="52"/>
      <c r="M907" s="52"/>
    </row>
    <row r="908" spans="12:13" hidden="1" x14ac:dyDescent="0.2">
      <c r="L908" s="52"/>
      <c r="M908" s="52"/>
    </row>
    <row r="909" spans="12:13" hidden="1" x14ac:dyDescent="0.2">
      <c r="L909" s="52"/>
      <c r="M909" s="52"/>
    </row>
    <row r="910" spans="12:13" hidden="1" x14ac:dyDescent="0.2">
      <c r="L910" s="52"/>
      <c r="M910" s="52"/>
    </row>
    <row r="911" spans="12:13" hidden="1" x14ac:dyDescent="0.2">
      <c r="L911" s="52"/>
      <c r="M911" s="52"/>
    </row>
    <row r="912" spans="12:13" hidden="1" x14ac:dyDescent="0.2">
      <c r="L912" s="52"/>
      <c r="M912" s="52"/>
    </row>
    <row r="913" spans="12:13" hidden="1" x14ac:dyDescent="0.2">
      <c r="L913" s="52"/>
      <c r="M913" s="52"/>
    </row>
    <row r="914" spans="12:13" hidden="1" x14ac:dyDescent="0.2">
      <c r="L914" s="52"/>
      <c r="M914" s="52"/>
    </row>
    <row r="915" spans="12:13" hidden="1" x14ac:dyDescent="0.2">
      <c r="L915" s="52"/>
      <c r="M915" s="52"/>
    </row>
    <row r="916" spans="12:13" hidden="1" x14ac:dyDescent="0.2">
      <c r="L916" s="52"/>
      <c r="M916" s="52"/>
    </row>
    <row r="917" spans="12:13" hidden="1" x14ac:dyDescent="0.2">
      <c r="L917" s="52"/>
      <c r="M917" s="52"/>
    </row>
    <row r="918" spans="12:13" hidden="1" x14ac:dyDescent="0.2">
      <c r="L918" s="52"/>
      <c r="M918" s="52"/>
    </row>
    <row r="919" spans="12:13" hidden="1" x14ac:dyDescent="0.2">
      <c r="L919" s="52"/>
      <c r="M919" s="52"/>
    </row>
    <row r="920" spans="12:13" hidden="1" x14ac:dyDescent="0.2">
      <c r="L920" s="52"/>
      <c r="M920" s="52"/>
    </row>
    <row r="921" spans="12:13" hidden="1" x14ac:dyDescent="0.2">
      <c r="L921" s="52"/>
      <c r="M921" s="52"/>
    </row>
    <row r="922" spans="12:13" hidden="1" x14ac:dyDescent="0.2">
      <c r="L922" s="52"/>
      <c r="M922" s="52"/>
    </row>
    <row r="923" spans="12:13" hidden="1" x14ac:dyDescent="0.2">
      <c r="L923" s="52"/>
      <c r="M923" s="52"/>
    </row>
    <row r="924" spans="12:13" hidden="1" x14ac:dyDescent="0.2">
      <c r="L924" s="52"/>
      <c r="M924" s="52"/>
    </row>
    <row r="925" spans="12:13" hidden="1" x14ac:dyDescent="0.2">
      <c r="L925" s="52"/>
      <c r="M925" s="52"/>
    </row>
    <row r="926" spans="12:13" hidden="1" x14ac:dyDescent="0.2">
      <c r="L926" s="52"/>
      <c r="M926" s="52"/>
    </row>
    <row r="927" spans="12:13" hidden="1" x14ac:dyDescent="0.2">
      <c r="L927" s="52"/>
      <c r="M927" s="52"/>
    </row>
    <row r="928" spans="12:13" hidden="1" x14ac:dyDescent="0.2">
      <c r="L928" s="52"/>
      <c r="M928" s="52"/>
    </row>
    <row r="929" spans="12:13" hidden="1" x14ac:dyDescent="0.2">
      <c r="L929" s="52"/>
      <c r="M929" s="52"/>
    </row>
    <row r="930" spans="12:13" hidden="1" x14ac:dyDescent="0.2">
      <c r="L930" s="52"/>
      <c r="M930" s="52"/>
    </row>
    <row r="931" spans="12:13" hidden="1" x14ac:dyDescent="0.2">
      <c r="L931" s="52"/>
      <c r="M931" s="52"/>
    </row>
    <row r="932" spans="12:13" hidden="1" x14ac:dyDescent="0.2">
      <c r="L932" s="52"/>
      <c r="M932" s="52"/>
    </row>
    <row r="933" spans="12:13" hidden="1" x14ac:dyDescent="0.2">
      <c r="L933" s="52"/>
      <c r="M933" s="52"/>
    </row>
    <row r="934" spans="12:13" hidden="1" x14ac:dyDescent="0.2">
      <c r="L934" s="52"/>
      <c r="M934" s="52"/>
    </row>
    <row r="935" spans="12:13" hidden="1" x14ac:dyDescent="0.2">
      <c r="L935" s="52"/>
      <c r="M935" s="52"/>
    </row>
    <row r="936" spans="12:13" hidden="1" x14ac:dyDescent="0.2">
      <c r="L936" s="52"/>
      <c r="M936" s="52"/>
    </row>
    <row r="937" spans="12:13" hidden="1" x14ac:dyDescent="0.2">
      <c r="L937" s="52"/>
      <c r="M937" s="52"/>
    </row>
    <row r="938" spans="12:13" hidden="1" x14ac:dyDescent="0.2">
      <c r="L938" s="52"/>
      <c r="M938" s="52"/>
    </row>
    <row r="939" spans="12:13" hidden="1" x14ac:dyDescent="0.2">
      <c r="L939" s="52"/>
      <c r="M939" s="52"/>
    </row>
    <row r="940" spans="12:13" hidden="1" x14ac:dyDescent="0.2">
      <c r="L940" s="52"/>
      <c r="M940" s="52"/>
    </row>
    <row r="941" spans="12:13" hidden="1" x14ac:dyDescent="0.2">
      <c r="L941" s="52"/>
      <c r="M941" s="52"/>
    </row>
    <row r="942" spans="12:13" hidden="1" x14ac:dyDescent="0.2">
      <c r="L942" s="52"/>
      <c r="M942" s="52"/>
    </row>
    <row r="943" spans="12:13" hidden="1" x14ac:dyDescent="0.2">
      <c r="L943" s="52"/>
      <c r="M943" s="52"/>
    </row>
    <row r="944" spans="12:13" hidden="1" x14ac:dyDescent="0.2">
      <c r="L944" s="52"/>
      <c r="M944" s="52"/>
    </row>
    <row r="945" spans="12:13" hidden="1" x14ac:dyDescent="0.2">
      <c r="L945" s="52"/>
      <c r="M945" s="52"/>
    </row>
    <row r="946" spans="12:13" hidden="1" x14ac:dyDescent="0.2">
      <c r="L946" s="52"/>
      <c r="M946" s="52"/>
    </row>
    <row r="947" spans="12:13" hidden="1" x14ac:dyDescent="0.2">
      <c r="L947" s="52"/>
      <c r="M947" s="52"/>
    </row>
    <row r="948" spans="12:13" hidden="1" x14ac:dyDescent="0.2">
      <c r="L948" s="52"/>
      <c r="M948" s="52"/>
    </row>
    <row r="949" spans="12:13" hidden="1" x14ac:dyDescent="0.2">
      <c r="L949" s="52"/>
      <c r="M949" s="52"/>
    </row>
    <row r="950" spans="12:13" hidden="1" x14ac:dyDescent="0.2">
      <c r="L950" s="52"/>
      <c r="M950" s="52"/>
    </row>
    <row r="951" spans="12:13" hidden="1" x14ac:dyDescent="0.2">
      <c r="L951" s="52"/>
      <c r="M951" s="52"/>
    </row>
    <row r="952" spans="12:13" hidden="1" x14ac:dyDescent="0.2">
      <c r="L952" s="52"/>
      <c r="M952" s="52"/>
    </row>
    <row r="953" spans="12:13" hidden="1" x14ac:dyDescent="0.2">
      <c r="L953" s="52"/>
      <c r="M953" s="52"/>
    </row>
    <row r="954" spans="12:13" hidden="1" x14ac:dyDescent="0.2">
      <c r="L954" s="52"/>
      <c r="M954" s="52"/>
    </row>
    <row r="955" spans="12:13" hidden="1" x14ac:dyDescent="0.2">
      <c r="L955" s="52"/>
      <c r="M955" s="52"/>
    </row>
    <row r="956" spans="12:13" hidden="1" x14ac:dyDescent="0.2">
      <c r="L956" s="52"/>
      <c r="M956" s="52"/>
    </row>
    <row r="957" spans="12:13" hidden="1" x14ac:dyDescent="0.2">
      <c r="L957" s="52"/>
      <c r="M957" s="52"/>
    </row>
    <row r="958" spans="12:13" hidden="1" x14ac:dyDescent="0.2">
      <c r="L958" s="52"/>
      <c r="M958" s="52"/>
    </row>
    <row r="959" spans="12:13" hidden="1" x14ac:dyDescent="0.2">
      <c r="L959" s="52"/>
      <c r="M959" s="52"/>
    </row>
    <row r="960" spans="12:13" hidden="1" x14ac:dyDescent="0.2">
      <c r="L960" s="52"/>
      <c r="M960" s="52"/>
    </row>
    <row r="961" spans="12:13" hidden="1" x14ac:dyDescent="0.2">
      <c r="L961" s="52"/>
      <c r="M961" s="52"/>
    </row>
    <row r="962" spans="12:13" hidden="1" x14ac:dyDescent="0.2">
      <c r="L962" s="52"/>
      <c r="M962" s="52"/>
    </row>
    <row r="963" spans="12:13" hidden="1" x14ac:dyDescent="0.2">
      <c r="L963" s="52"/>
      <c r="M963" s="52"/>
    </row>
    <row r="964" spans="12:13" hidden="1" x14ac:dyDescent="0.2">
      <c r="L964" s="52"/>
      <c r="M964" s="52"/>
    </row>
    <row r="965" spans="12:13" hidden="1" x14ac:dyDescent="0.2">
      <c r="L965" s="52"/>
      <c r="M965" s="52"/>
    </row>
    <row r="966" spans="12:13" hidden="1" x14ac:dyDescent="0.2">
      <c r="L966" s="52"/>
      <c r="M966" s="52"/>
    </row>
    <row r="967" spans="12:13" hidden="1" x14ac:dyDescent="0.2">
      <c r="L967" s="52"/>
      <c r="M967" s="52"/>
    </row>
    <row r="968" spans="12:13" hidden="1" x14ac:dyDescent="0.2">
      <c r="L968" s="52"/>
      <c r="M968" s="52"/>
    </row>
    <row r="969" spans="12:13" hidden="1" x14ac:dyDescent="0.2">
      <c r="L969" s="52"/>
      <c r="M969" s="52"/>
    </row>
    <row r="970" spans="12:13" hidden="1" x14ac:dyDescent="0.2">
      <c r="L970" s="52"/>
      <c r="M970" s="52"/>
    </row>
    <row r="971" spans="12:13" hidden="1" x14ac:dyDescent="0.2">
      <c r="L971" s="52"/>
      <c r="M971" s="52"/>
    </row>
    <row r="972" spans="12:13" hidden="1" x14ac:dyDescent="0.2">
      <c r="L972" s="52"/>
      <c r="M972" s="52"/>
    </row>
    <row r="973" spans="12:13" hidden="1" x14ac:dyDescent="0.2">
      <c r="L973" s="52"/>
      <c r="M973" s="52"/>
    </row>
    <row r="974" spans="12:13" hidden="1" x14ac:dyDescent="0.2">
      <c r="L974" s="52"/>
      <c r="M974" s="52"/>
    </row>
    <row r="975" spans="12:13" hidden="1" x14ac:dyDescent="0.2">
      <c r="L975" s="52"/>
      <c r="M975" s="52"/>
    </row>
    <row r="976" spans="12:13" hidden="1" x14ac:dyDescent="0.2">
      <c r="L976" s="52"/>
      <c r="M976" s="52"/>
    </row>
    <row r="977" spans="12:13" hidden="1" x14ac:dyDescent="0.2">
      <c r="L977" s="52"/>
      <c r="M977" s="52"/>
    </row>
    <row r="978" spans="12:13" hidden="1" x14ac:dyDescent="0.2">
      <c r="L978" s="52"/>
      <c r="M978" s="52"/>
    </row>
    <row r="979" spans="12:13" hidden="1" x14ac:dyDescent="0.2">
      <c r="L979" s="52"/>
      <c r="M979" s="52"/>
    </row>
    <row r="980" spans="12:13" hidden="1" x14ac:dyDescent="0.2">
      <c r="L980" s="52"/>
      <c r="M980" s="52"/>
    </row>
    <row r="981" spans="12:13" hidden="1" x14ac:dyDescent="0.2">
      <c r="L981" s="52"/>
      <c r="M981" s="52"/>
    </row>
    <row r="982" spans="12:13" hidden="1" x14ac:dyDescent="0.2">
      <c r="L982" s="52"/>
      <c r="M982" s="52"/>
    </row>
    <row r="983" spans="12:13" hidden="1" x14ac:dyDescent="0.2">
      <c r="L983" s="52"/>
      <c r="M983" s="52"/>
    </row>
    <row r="984" spans="12:13" hidden="1" x14ac:dyDescent="0.2">
      <c r="L984" s="52"/>
      <c r="M984" s="52"/>
    </row>
    <row r="985" spans="12:13" hidden="1" x14ac:dyDescent="0.2">
      <c r="L985" s="52"/>
      <c r="M985" s="52"/>
    </row>
    <row r="986" spans="12:13" hidden="1" x14ac:dyDescent="0.2">
      <c r="L986" s="52"/>
      <c r="M986" s="52"/>
    </row>
    <row r="987" spans="12:13" hidden="1" x14ac:dyDescent="0.2">
      <c r="L987" s="52"/>
      <c r="M987" s="52"/>
    </row>
    <row r="988" spans="12:13" hidden="1" x14ac:dyDescent="0.2">
      <c r="L988" s="52"/>
      <c r="M988" s="52"/>
    </row>
    <row r="989" spans="12:13" hidden="1" x14ac:dyDescent="0.2">
      <c r="L989" s="52"/>
      <c r="M989" s="52"/>
    </row>
    <row r="990" spans="12:13" hidden="1" x14ac:dyDescent="0.2">
      <c r="L990" s="52"/>
      <c r="M990" s="52"/>
    </row>
    <row r="991" spans="12:13" hidden="1" x14ac:dyDescent="0.2">
      <c r="L991" s="52"/>
      <c r="M991" s="52"/>
    </row>
    <row r="992" spans="12:13" hidden="1" x14ac:dyDescent="0.2">
      <c r="L992" s="52"/>
      <c r="M992" s="52"/>
    </row>
    <row r="993" spans="12:13" hidden="1" x14ac:dyDescent="0.2">
      <c r="L993" s="52"/>
      <c r="M993" s="52"/>
    </row>
    <row r="994" spans="12:13" hidden="1" x14ac:dyDescent="0.2">
      <c r="L994" s="52"/>
      <c r="M994" s="52"/>
    </row>
    <row r="995" spans="12:13" hidden="1" x14ac:dyDescent="0.2">
      <c r="L995" s="52"/>
      <c r="M995" s="52"/>
    </row>
    <row r="996" spans="12:13" hidden="1" x14ac:dyDescent="0.2">
      <c r="L996" s="52"/>
      <c r="M996" s="52"/>
    </row>
    <row r="997" spans="12:13" hidden="1" x14ac:dyDescent="0.2">
      <c r="L997" s="52"/>
      <c r="M997" s="52"/>
    </row>
    <row r="998" spans="12:13" hidden="1" x14ac:dyDescent="0.2">
      <c r="L998" s="52"/>
      <c r="M998" s="52"/>
    </row>
    <row r="999" spans="12:13" hidden="1" x14ac:dyDescent="0.2">
      <c r="L999" s="52"/>
      <c r="M999" s="52"/>
    </row>
    <row r="1000" spans="12:13" hidden="1" x14ac:dyDescent="0.2">
      <c r="L1000" s="52"/>
      <c r="M1000" s="52"/>
    </row>
    <row r="1001" spans="12:13" hidden="1" x14ac:dyDescent="0.2">
      <c r="L1001" s="52"/>
      <c r="M1001" s="52"/>
    </row>
    <row r="1002" spans="12:13" hidden="1" x14ac:dyDescent="0.2">
      <c r="L1002" s="52"/>
      <c r="M1002" s="52"/>
    </row>
    <row r="1003" spans="12:13" hidden="1" x14ac:dyDescent="0.2">
      <c r="L1003" s="52"/>
      <c r="M1003" s="52"/>
    </row>
    <row r="1004" spans="12:13" hidden="1" x14ac:dyDescent="0.2">
      <c r="L1004" s="52"/>
      <c r="M1004" s="52"/>
    </row>
    <row r="1005" spans="12:13" hidden="1" x14ac:dyDescent="0.2">
      <c r="L1005" s="52"/>
      <c r="M1005" s="52"/>
    </row>
    <row r="1006" spans="12:13" hidden="1" x14ac:dyDescent="0.2">
      <c r="L1006" s="52"/>
      <c r="M1006" s="52"/>
    </row>
    <row r="1007" spans="12:13" hidden="1" x14ac:dyDescent="0.2">
      <c r="L1007" s="52"/>
      <c r="M1007" s="52"/>
    </row>
    <row r="1008" spans="12:13" hidden="1" x14ac:dyDescent="0.2">
      <c r="L1008" s="52"/>
      <c r="M1008" s="52"/>
    </row>
    <row r="1009" spans="12:13" hidden="1" x14ac:dyDescent="0.2">
      <c r="L1009" s="52"/>
      <c r="M1009" s="52"/>
    </row>
    <row r="1010" spans="12:13" hidden="1" x14ac:dyDescent="0.2">
      <c r="L1010" s="52"/>
      <c r="M1010" s="52"/>
    </row>
    <row r="1011" spans="12:13" hidden="1" x14ac:dyDescent="0.2">
      <c r="L1011" s="52"/>
      <c r="M1011" s="52"/>
    </row>
    <row r="1012" spans="12:13" hidden="1" x14ac:dyDescent="0.2">
      <c r="L1012" s="52"/>
      <c r="M1012" s="52"/>
    </row>
    <row r="1013" spans="12:13" hidden="1" x14ac:dyDescent="0.2">
      <c r="L1013" s="52"/>
      <c r="M1013" s="52"/>
    </row>
    <row r="1014" spans="12:13" hidden="1" x14ac:dyDescent="0.2">
      <c r="L1014" s="52"/>
      <c r="M1014" s="52"/>
    </row>
    <row r="1015" spans="12:13" hidden="1" x14ac:dyDescent="0.2">
      <c r="L1015" s="52"/>
      <c r="M1015" s="52"/>
    </row>
    <row r="1016" spans="12:13" hidden="1" x14ac:dyDescent="0.2">
      <c r="L1016" s="52"/>
      <c r="M1016" s="52"/>
    </row>
    <row r="1017" spans="12:13" hidden="1" x14ac:dyDescent="0.2">
      <c r="L1017" s="52"/>
      <c r="M1017" s="52"/>
    </row>
    <row r="1018" spans="12:13" hidden="1" x14ac:dyDescent="0.2">
      <c r="L1018" s="52"/>
      <c r="M1018" s="52"/>
    </row>
    <row r="1019" spans="12:13" hidden="1" x14ac:dyDescent="0.2">
      <c r="L1019" s="52"/>
      <c r="M1019" s="52"/>
    </row>
    <row r="1020" spans="12:13" hidden="1" x14ac:dyDescent="0.2">
      <c r="L1020" s="52"/>
      <c r="M1020" s="52"/>
    </row>
    <row r="1021" spans="12:13" hidden="1" x14ac:dyDescent="0.2">
      <c r="L1021" s="52"/>
      <c r="M1021" s="52"/>
    </row>
    <row r="1022" spans="12:13" hidden="1" x14ac:dyDescent="0.2">
      <c r="L1022" s="52"/>
      <c r="M1022" s="52"/>
    </row>
    <row r="1023" spans="12:13" hidden="1" x14ac:dyDescent="0.2">
      <c r="L1023" s="52"/>
      <c r="M1023" s="52"/>
    </row>
    <row r="1024" spans="12:13" hidden="1" x14ac:dyDescent="0.2">
      <c r="L1024" s="52"/>
      <c r="M1024" s="52"/>
    </row>
    <row r="1025" spans="12:13" hidden="1" x14ac:dyDescent="0.2">
      <c r="L1025" s="52"/>
      <c r="M1025" s="52"/>
    </row>
    <row r="1026" spans="12:13" hidden="1" x14ac:dyDescent="0.2">
      <c r="L1026" s="52"/>
      <c r="M1026" s="52"/>
    </row>
    <row r="1027" spans="12:13" hidden="1" x14ac:dyDescent="0.2">
      <c r="L1027" s="52"/>
      <c r="M1027" s="52"/>
    </row>
    <row r="1028" spans="12:13" hidden="1" x14ac:dyDescent="0.2">
      <c r="L1028" s="52"/>
      <c r="M1028" s="52"/>
    </row>
    <row r="1029" spans="12:13" hidden="1" x14ac:dyDescent="0.2">
      <c r="L1029" s="52"/>
      <c r="M1029" s="52"/>
    </row>
    <row r="1030" spans="12:13" hidden="1" x14ac:dyDescent="0.2">
      <c r="L1030" s="52"/>
      <c r="M1030" s="52"/>
    </row>
    <row r="1031" spans="12:13" hidden="1" x14ac:dyDescent="0.2">
      <c r="L1031" s="52"/>
      <c r="M1031" s="52"/>
    </row>
    <row r="1032" spans="12:13" hidden="1" x14ac:dyDescent="0.2">
      <c r="L1032" s="52"/>
      <c r="M1032" s="52"/>
    </row>
    <row r="1033" spans="12:13" hidden="1" x14ac:dyDescent="0.2">
      <c r="L1033" s="52"/>
      <c r="M1033" s="52"/>
    </row>
    <row r="1034" spans="12:13" hidden="1" x14ac:dyDescent="0.2">
      <c r="L1034" s="52"/>
      <c r="M1034" s="52"/>
    </row>
    <row r="1035" spans="12:13" hidden="1" x14ac:dyDescent="0.2">
      <c r="L1035" s="52"/>
      <c r="M1035" s="52"/>
    </row>
    <row r="1036" spans="12:13" hidden="1" x14ac:dyDescent="0.2">
      <c r="L1036" s="52"/>
      <c r="M1036" s="52"/>
    </row>
    <row r="1037" spans="12:13" hidden="1" x14ac:dyDescent="0.2">
      <c r="L1037" s="52"/>
      <c r="M1037" s="52"/>
    </row>
    <row r="1038" spans="12:13" hidden="1" x14ac:dyDescent="0.2">
      <c r="L1038" s="52"/>
      <c r="M1038" s="52"/>
    </row>
    <row r="1039" spans="12:13" hidden="1" x14ac:dyDescent="0.2">
      <c r="L1039" s="52"/>
      <c r="M1039" s="52"/>
    </row>
    <row r="1040" spans="12:13" hidden="1" x14ac:dyDescent="0.2">
      <c r="L1040" s="52"/>
      <c r="M1040" s="52"/>
    </row>
    <row r="1041" spans="12:13" hidden="1" x14ac:dyDescent="0.2">
      <c r="L1041" s="52"/>
      <c r="M1041" s="52"/>
    </row>
    <row r="1042" spans="12:13" hidden="1" x14ac:dyDescent="0.2">
      <c r="L1042" s="52"/>
      <c r="M1042" s="52"/>
    </row>
    <row r="1043" spans="12:13" hidden="1" x14ac:dyDescent="0.2">
      <c r="L1043" s="52"/>
      <c r="M1043" s="52"/>
    </row>
    <row r="1044" spans="12:13" hidden="1" x14ac:dyDescent="0.2">
      <c r="L1044" s="52"/>
      <c r="M1044" s="52"/>
    </row>
    <row r="1045" spans="12:13" hidden="1" x14ac:dyDescent="0.2">
      <c r="L1045" s="52"/>
      <c r="M1045" s="52"/>
    </row>
    <row r="1046" spans="12:13" hidden="1" x14ac:dyDescent="0.2">
      <c r="L1046" s="52"/>
      <c r="M1046" s="52"/>
    </row>
    <row r="1047" spans="12:13" hidden="1" x14ac:dyDescent="0.2">
      <c r="L1047" s="52"/>
      <c r="M1047" s="52"/>
    </row>
    <row r="1048" spans="12:13" hidden="1" x14ac:dyDescent="0.2">
      <c r="L1048" s="52"/>
      <c r="M1048" s="52"/>
    </row>
    <row r="1049" spans="12:13" hidden="1" x14ac:dyDescent="0.2">
      <c r="L1049" s="52"/>
      <c r="M1049" s="52"/>
    </row>
    <row r="1050" spans="12:13" hidden="1" x14ac:dyDescent="0.2">
      <c r="L1050" s="52"/>
      <c r="M1050" s="52"/>
    </row>
    <row r="1051" spans="12:13" hidden="1" x14ac:dyDescent="0.2">
      <c r="L1051" s="52"/>
      <c r="M1051" s="52"/>
    </row>
    <row r="1052" spans="12:13" hidden="1" x14ac:dyDescent="0.2">
      <c r="L1052" s="52"/>
      <c r="M1052" s="52"/>
    </row>
    <row r="1053" spans="12:13" hidden="1" x14ac:dyDescent="0.2">
      <c r="L1053" s="52"/>
      <c r="M1053" s="52"/>
    </row>
    <row r="1054" spans="12:13" hidden="1" x14ac:dyDescent="0.2">
      <c r="L1054" s="52"/>
      <c r="M1054" s="52"/>
    </row>
    <row r="1055" spans="12:13" hidden="1" x14ac:dyDescent="0.2">
      <c r="L1055" s="52"/>
      <c r="M1055" s="52"/>
    </row>
    <row r="1056" spans="12:13" hidden="1" x14ac:dyDescent="0.2">
      <c r="L1056" s="52"/>
      <c r="M1056" s="52"/>
    </row>
    <row r="1057" spans="12:13" hidden="1" x14ac:dyDescent="0.2">
      <c r="L1057" s="52"/>
      <c r="M1057" s="52"/>
    </row>
    <row r="1058" spans="12:13" hidden="1" x14ac:dyDescent="0.2">
      <c r="L1058" s="52"/>
      <c r="M1058" s="52"/>
    </row>
    <row r="1059" spans="12:13" hidden="1" x14ac:dyDescent="0.2">
      <c r="L1059" s="52"/>
      <c r="M1059" s="52"/>
    </row>
    <row r="1060" spans="12:13" hidden="1" x14ac:dyDescent="0.2">
      <c r="L1060" s="52"/>
      <c r="M1060" s="52"/>
    </row>
    <row r="1061" spans="12:13" hidden="1" x14ac:dyDescent="0.2">
      <c r="L1061" s="52"/>
      <c r="M1061" s="52"/>
    </row>
    <row r="1062" spans="12:13" hidden="1" x14ac:dyDescent="0.2">
      <c r="L1062" s="52"/>
      <c r="M1062" s="52"/>
    </row>
    <row r="1063" spans="12:13" hidden="1" x14ac:dyDescent="0.2">
      <c r="L1063" s="52"/>
      <c r="M1063" s="52"/>
    </row>
    <row r="1064" spans="12:13" hidden="1" x14ac:dyDescent="0.2">
      <c r="L1064" s="52"/>
      <c r="M1064" s="52"/>
    </row>
    <row r="1065" spans="12:13" hidden="1" x14ac:dyDescent="0.2">
      <c r="L1065" s="52"/>
      <c r="M1065" s="52"/>
    </row>
    <row r="1066" spans="12:13" hidden="1" x14ac:dyDescent="0.2">
      <c r="L1066" s="52"/>
      <c r="M1066" s="52"/>
    </row>
    <row r="1067" spans="12:13" hidden="1" x14ac:dyDescent="0.2">
      <c r="L1067" s="52"/>
      <c r="M1067" s="52"/>
    </row>
    <row r="1068" spans="12:13" hidden="1" x14ac:dyDescent="0.2">
      <c r="L1068" s="52"/>
      <c r="M1068" s="52"/>
    </row>
    <row r="1069" spans="12:13" hidden="1" x14ac:dyDescent="0.2">
      <c r="L1069" s="52"/>
      <c r="M1069" s="52"/>
    </row>
    <row r="1070" spans="12:13" hidden="1" x14ac:dyDescent="0.2">
      <c r="L1070" s="52"/>
      <c r="M1070" s="52"/>
    </row>
    <row r="1071" spans="12:13" hidden="1" x14ac:dyDescent="0.2">
      <c r="L1071" s="52"/>
      <c r="M1071" s="52"/>
    </row>
    <row r="1072" spans="12:13" hidden="1" x14ac:dyDescent="0.2">
      <c r="L1072" s="52"/>
      <c r="M1072" s="52"/>
    </row>
    <row r="1073" spans="12:13" hidden="1" x14ac:dyDescent="0.2">
      <c r="L1073" s="52"/>
      <c r="M1073" s="52"/>
    </row>
    <row r="1074" spans="12:13" hidden="1" x14ac:dyDescent="0.2">
      <c r="L1074" s="52"/>
      <c r="M1074" s="52"/>
    </row>
    <row r="1075" spans="12:13" hidden="1" x14ac:dyDescent="0.2">
      <c r="L1075" s="52"/>
      <c r="M1075" s="52"/>
    </row>
    <row r="1076" spans="12:13" hidden="1" x14ac:dyDescent="0.2">
      <c r="L1076" s="52"/>
      <c r="M1076" s="52"/>
    </row>
    <row r="1077" spans="12:13" hidden="1" x14ac:dyDescent="0.2">
      <c r="L1077" s="52"/>
      <c r="M1077" s="52"/>
    </row>
    <row r="1078" spans="12:13" hidden="1" x14ac:dyDescent="0.2">
      <c r="L1078" s="52"/>
      <c r="M1078" s="52"/>
    </row>
    <row r="1079" spans="12:13" hidden="1" x14ac:dyDescent="0.2">
      <c r="L1079" s="52"/>
      <c r="M1079" s="52"/>
    </row>
    <row r="1080" spans="12:13" hidden="1" x14ac:dyDescent="0.2">
      <c r="L1080" s="52"/>
      <c r="M1080" s="52"/>
    </row>
    <row r="1081" spans="12:13" hidden="1" x14ac:dyDescent="0.2">
      <c r="L1081" s="52"/>
      <c r="M1081" s="52"/>
    </row>
    <row r="1082" spans="12:13" hidden="1" x14ac:dyDescent="0.2">
      <c r="L1082" s="52"/>
      <c r="M1082" s="52"/>
    </row>
    <row r="1083" spans="12:13" hidden="1" x14ac:dyDescent="0.2">
      <c r="L1083" s="52"/>
      <c r="M1083" s="52"/>
    </row>
    <row r="1084" spans="12:13" hidden="1" x14ac:dyDescent="0.2">
      <c r="L1084" s="52"/>
      <c r="M1084" s="52"/>
    </row>
    <row r="1085" spans="12:13" hidden="1" x14ac:dyDescent="0.2">
      <c r="L1085" s="52"/>
      <c r="M1085" s="52"/>
    </row>
    <row r="1086" spans="12:13" hidden="1" x14ac:dyDescent="0.2">
      <c r="L1086" s="52"/>
      <c r="M1086" s="52"/>
    </row>
    <row r="1087" spans="12:13" hidden="1" x14ac:dyDescent="0.2">
      <c r="L1087" s="52"/>
      <c r="M1087" s="52"/>
    </row>
    <row r="1088" spans="12:13" hidden="1" x14ac:dyDescent="0.2">
      <c r="L1088" s="52"/>
      <c r="M1088" s="52"/>
    </row>
    <row r="1089" spans="12:13" hidden="1" x14ac:dyDescent="0.2">
      <c r="L1089" s="52"/>
      <c r="M1089" s="52"/>
    </row>
    <row r="1090" spans="12:13" hidden="1" x14ac:dyDescent="0.2">
      <c r="L1090" s="52"/>
      <c r="M1090" s="52"/>
    </row>
    <row r="1091" spans="12:13" hidden="1" x14ac:dyDescent="0.2">
      <c r="L1091" s="52"/>
      <c r="M1091" s="52"/>
    </row>
    <row r="1092" spans="12:13" hidden="1" x14ac:dyDescent="0.2">
      <c r="L1092" s="52"/>
      <c r="M1092" s="52"/>
    </row>
    <row r="1093" spans="12:13" hidden="1" x14ac:dyDescent="0.2">
      <c r="L1093" s="52"/>
      <c r="M1093" s="52"/>
    </row>
    <row r="1094" spans="12:13" hidden="1" x14ac:dyDescent="0.2">
      <c r="L1094" s="52"/>
      <c r="M1094" s="52"/>
    </row>
    <row r="1095" spans="12:13" hidden="1" x14ac:dyDescent="0.2">
      <c r="L1095" s="52"/>
      <c r="M1095" s="52"/>
    </row>
    <row r="1096" spans="12:13" hidden="1" x14ac:dyDescent="0.2">
      <c r="L1096" s="52"/>
      <c r="M1096" s="52"/>
    </row>
    <row r="1097" spans="12:13" hidden="1" x14ac:dyDescent="0.2">
      <c r="L1097" s="52"/>
      <c r="M1097" s="52"/>
    </row>
    <row r="1098" spans="12:13" hidden="1" x14ac:dyDescent="0.2">
      <c r="L1098" s="52"/>
      <c r="M1098" s="52"/>
    </row>
    <row r="1099" spans="12:13" hidden="1" x14ac:dyDescent="0.2">
      <c r="L1099" s="52"/>
      <c r="M1099" s="52"/>
    </row>
    <row r="1100" spans="12:13" hidden="1" x14ac:dyDescent="0.2">
      <c r="L1100" s="52"/>
      <c r="M1100" s="52"/>
    </row>
    <row r="1101" spans="12:13" hidden="1" x14ac:dyDescent="0.2">
      <c r="L1101" s="52"/>
      <c r="M1101" s="52"/>
    </row>
    <row r="1102" spans="12:13" hidden="1" x14ac:dyDescent="0.2">
      <c r="L1102" s="52"/>
      <c r="M1102" s="52"/>
    </row>
    <row r="1103" spans="12:13" hidden="1" x14ac:dyDescent="0.2">
      <c r="L1103" s="52"/>
      <c r="M1103" s="52"/>
    </row>
    <row r="1104" spans="12:13" hidden="1" x14ac:dyDescent="0.2">
      <c r="L1104" s="52"/>
      <c r="M1104" s="52"/>
    </row>
    <row r="1105" spans="12:13" hidden="1" x14ac:dyDescent="0.2">
      <c r="L1105" s="52"/>
      <c r="M1105" s="52"/>
    </row>
    <row r="1106" spans="12:13" hidden="1" x14ac:dyDescent="0.2">
      <c r="L1106" s="52"/>
      <c r="M1106" s="52"/>
    </row>
    <row r="1107" spans="12:13" hidden="1" x14ac:dyDescent="0.2">
      <c r="L1107" s="52"/>
      <c r="M1107" s="52"/>
    </row>
    <row r="1108" spans="12:13" hidden="1" x14ac:dyDescent="0.2">
      <c r="L1108" s="52"/>
      <c r="M1108" s="52"/>
    </row>
    <row r="1109" spans="12:13" hidden="1" x14ac:dyDescent="0.2">
      <c r="L1109" s="52"/>
      <c r="M1109" s="52"/>
    </row>
    <row r="1110" spans="12:13" hidden="1" x14ac:dyDescent="0.2">
      <c r="L1110" s="52"/>
      <c r="M1110" s="52"/>
    </row>
    <row r="1111" spans="12:13" hidden="1" x14ac:dyDescent="0.2">
      <c r="L1111" s="52"/>
      <c r="M1111" s="52"/>
    </row>
    <row r="1112" spans="12:13" hidden="1" x14ac:dyDescent="0.2">
      <c r="L1112" s="52"/>
      <c r="M1112" s="52"/>
    </row>
    <row r="1113" spans="12:13" hidden="1" x14ac:dyDescent="0.2">
      <c r="L1113" s="52"/>
      <c r="M1113" s="52"/>
    </row>
    <row r="1114" spans="12:13" hidden="1" x14ac:dyDescent="0.2">
      <c r="L1114" s="52"/>
      <c r="M1114" s="52"/>
    </row>
    <row r="1115" spans="12:13" hidden="1" x14ac:dyDescent="0.2">
      <c r="L1115" s="52"/>
      <c r="M1115" s="52"/>
    </row>
    <row r="1116" spans="12:13" hidden="1" x14ac:dyDescent="0.2">
      <c r="L1116" s="52"/>
      <c r="M1116" s="52"/>
    </row>
    <row r="1117" spans="12:13" hidden="1" x14ac:dyDescent="0.2">
      <c r="L1117" s="52"/>
      <c r="M1117" s="52"/>
    </row>
    <row r="1118" spans="12:13" hidden="1" x14ac:dyDescent="0.2">
      <c r="L1118" s="52"/>
      <c r="M1118" s="52"/>
    </row>
    <row r="1119" spans="12:13" hidden="1" x14ac:dyDescent="0.2">
      <c r="L1119" s="52"/>
      <c r="M1119" s="52"/>
    </row>
    <row r="1120" spans="12:13" hidden="1" x14ac:dyDescent="0.2">
      <c r="L1120" s="52"/>
      <c r="M1120" s="52"/>
    </row>
    <row r="1121" spans="12:13" hidden="1" x14ac:dyDescent="0.2">
      <c r="L1121" s="52"/>
      <c r="M1121" s="52"/>
    </row>
    <row r="1122" spans="12:13" hidden="1" x14ac:dyDescent="0.2">
      <c r="L1122" s="52"/>
      <c r="M1122" s="52"/>
    </row>
    <row r="1123" spans="12:13" hidden="1" x14ac:dyDescent="0.2">
      <c r="L1123" s="52"/>
      <c r="M1123" s="52"/>
    </row>
    <row r="1124" spans="12:13" hidden="1" x14ac:dyDescent="0.2">
      <c r="L1124" s="52"/>
      <c r="M1124" s="52"/>
    </row>
    <row r="1125" spans="12:13" hidden="1" x14ac:dyDescent="0.2">
      <c r="L1125" s="52"/>
      <c r="M1125" s="52"/>
    </row>
    <row r="1126" spans="12:13" hidden="1" x14ac:dyDescent="0.2">
      <c r="L1126" s="52"/>
      <c r="M1126" s="52"/>
    </row>
    <row r="1127" spans="12:13" hidden="1" x14ac:dyDescent="0.2">
      <c r="L1127" s="52"/>
      <c r="M1127" s="52"/>
    </row>
    <row r="1128" spans="12:13" hidden="1" x14ac:dyDescent="0.2">
      <c r="L1128" s="52"/>
      <c r="M1128" s="52"/>
    </row>
    <row r="1129" spans="12:13" hidden="1" x14ac:dyDescent="0.2">
      <c r="L1129" s="52"/>
      <c r="M1129" s="52"/>
    </row>
    <row r="1130" spans="12:13" hidden="1" x14ac:dyDescent="0.2">
      <c r="L1130" s="52"/>
      <c r="M1130" s="52"/>
    </row>
    <row r="1131" spans="12:13" hidden="1" x14ac:dyDescent="0.2">
      <c r="L1131" s="52"/>
      <c r="M1131" s="52"/>
    </row>
    <row r="1132" spans="12:13" hidden="1" x14ac:dyDescent="0.2">
      <c r="L1132" s="52"/>
      <c r="M1132" s="52"/>
    </row>
    <row r="1133" spans="12:13" hidden="1" x14ac:dyDescent="0.2">
      <c r="L1133" s="52"/>
      <c r="M1133" s="52"/>
    </row>
    <row r="1134" spans="12:13" hidden="1" x14ac:dyDescent="0.2">
      <c r="L1134" s="52"/>
      <c r="M1134" s="52"/>
    </row>
    <row r="1135" spans="12:13" hidden="1" x14ac:dyDescent="0.2">
      <c r="L1135" s="52"/>
      <c r="M1135" s="52"/>
    </row>
    <row r="1136" spans="12:13" hidden="1" x14ac:dyDescent="0.2">
      <c r="L1136" s="52"/>
      <c r="M1136" s="52"/>
    </row>
    <row r="1137" spans="12:13" hidden="1" x14ac:dyDescent="0.2">
      <c r="L1137" s="52"/>
      <c r="M1137" s="52"/>
    </row>
    <row r="1138" spans="12:13" hidden="1" x14ac:dyDescent="0.2">
      <c r="L1138" s="52"/>
      <c r="M1138" s="52"/>
    </row>
    <row r="1139" spans="12:13" hidden="1" x14ac:dyDescent="0.2">
      <c r="L1139" s="52"/>
      <c r="M1139" s="52"/>
    </row>
    <row r="1140" spans="12:13" hidden="1" x14ac:dyDescent="0.2">
      <c r="L1140" s="52"/>
      <c r="M1140" s="52"/>
    </row>
    <row r="1141" spans="12:13" hidden="1" x14ac:dyDescent="0.2">
      <c r="L1141" s="52"/>
      <c r="M1141" s="52"/>
    </row>
    <row r="1142" spans="12:13" hidden="1" x14ac:dyDescent="0.2">
      <c r="L1142" s="52"/>
      <c r="M1142" s="52"/>
    </row>
    <row r="1143" spans="12:13" hidden="1" x14ac:dyDescent="0.2">
      <c r="L1143" s="52"/>
      <c r="M1143" s="52"/>
    </row>
    <row r="1144" spans="12:13" hidden="1" x14ac:dyDescent="0.2">
      <c r="L1144" s="52"/>
      <c r="M1144" s="52"/>
    </row>
    <row r="1145" spans="12:13" hidden="1" x14ac:dyDescent="0.2">
      <c r="L1145" s="52"/>
      <c r="M1145" s="52"/>
    </row>
    <row r="1146" spans="12:13" hidden="1" x14ac:dyDescent="0.2">
      <c r="L1146" s="52"/>
      <c r="M1146" s="52"/>
    </row>
    <row r="1147" spans="12:13" hidden="1" x14ac:dyDescent="0.2">
      <c r="L1147" s="52"/>
      <c r="M1147" s="52"/>
    </row>
    <row r="1148" spans="12:13" hidden="1" x14ac:dyDescent="0.2">
      <c r="L1148" s="52"/>
      <c r="M1148" s="52"/>
    </row>
    <row r="1149" spans="12:13" hidden="1" x14ac:dyDescent="0.2">
      <c r="L1149" s="52"/>
      <c r="M1149" s="52"/>
    </row>
    <row r="1150" spans="12:13" hidden="1" x14ac:dyDescent="0.2">
      <c r="L1150" s="52"/>
      <c r="M1150" s="52"/>
    </row>
    <row r="1151" spans="12:13" hidden="1" x14ac:dyDescent="0.2">
      <c r="L1151" s="52"/>
      <c r="M1151" s="52"/>
    </row>
    <row r="1152" spans="12:13" hidden="1" x14ac:dyDescent="0.2">
      <c r="L1152" s="52"/>
      <c r="M1152" s="52"/>
    </row>
    <row r="1153" spans="12:13" hidden="1" x14ac:dyDescent="0.2">
      <c r="L1153" s="52"/>
      <c r="M1153" s="52"/>
    </row>
    <row r="1154" spans="12:13" hidden="1" x14ac:dyDescent="0.2">
      <c r="L1154" s="52"/>
      <c r="M1154" s="52"/>
    </row>
    <row r="1155" spans="12:13" hidden="1" x14ac:dyDescent="0.2">
      <c r="L1155" s="52"/>
      <c r="M1155" s="52"/>
    </row>
    <row r="1156" spans="12:13" hidden="1" x14ac:dyDescent="0.2">
      <c r="L1156" s="52"/>
      <c r="M1156" s="52"/>
    </row>
    <row r="1157" spans="12:13" hidden="1" x14ac:dyDescent="0.2">
      <c r="L1157" s="52"/>
      <c r="M1157" s="52"/>
    </row>
    <row r="1158" spans="12:13" hidden="1" x14ac:dyDescent="0.2">
      <c r="L1158" s="52"/>
      <c r="M1158" s="52"/>
    </row>
    <row r="1159" spans="12:13" hidden="1" x14ac:dyDescent="0.2">
      <c r="L1159" s="52"/>
      <c r="M1159" s="52"/>
    </row>
    <row r="1160" spans="12:13" hidden="1" x14ac:dyDescent="0.2">
      <c r="L1160" s="52"/>
      <c r="M1160" s="52"/>
    </row>
    <row r="1161" spans="12:13" hidden="1" x14ac:dyDescent="0.2">
      <c r="L1161" s="52"/>
      <c r="M1161" s="52"/>
    </row>
    <row r="1162" spans="12:13" hidden="1" x14ac:dyDescent="0.2">
      <c r="L1162" s="52"/>
      <c r="M1162" s="52"/>
    </row>
    <row r="1163" spans="12:13" hidden="1" x14ac:dyDescent="0.2">
      <c r="L1163" s="52"/>
      <c r="M1163" s="52"/>
    </row>
    <row r="1164" spans="12:13" hidden="1" x14ac:dyDescent="0.2">
      <c r="L1164" s="52"/>
      <c r="M1164" s="52"/>
    </row>
    <row r="1165" spans="12:13" hidden="1" x14ac:dyDescent="0.2">
      <c r="L1165" s="52"/>
      <c r="M1165" s="52"/>
    </row>
    <row r="1166" spans="12:13" hidden="1" x14ac:dyDescent="0.2">
      <c r="L1166" s="52"/>
      <c r="M1166" s="52"/>
    </row>
    <row r="1167" spans="12:13" hidden="1" x14ac:dyDescent="0.2">
      <c r="L1167" s="52"/>
      <c r="M1167" s="52"/>
    </row>
    <row r="1168" spans="12:13" hidden="1" x14ac:dyDescent="0.2">
      <c r="L1168" s="52"/>
      <c r="M1168" s="52"/>
    </row>
    <row r="1169" spans="12:13" hidden="1" x14ac:dyDescent="0.2">
      <c r="L1169" s="52"/>
      <c r="M1169" s="52"/>
    </row>
    <row r="1170" spans="12:13" hidden="1" x14ac:dyDescent="0.2">
      <c r="L1170" s="52"/>
      <c r="M1170" s="52"/>
    </row>
    <row r="1171" spans="12:13" hidden="1" x14ac:dyDescent="0.2">
      <c r="L1171" s="52"/>
      <c r="M1171" s="52"/>
    </row>
    <row r="1172" spans="12:13" hidden="1" x14ac:dyDescent="0.2">
      <c r="L1172" s="52"/>
      <c r="M1172" s="52"/>
    </row>
    <row r="1173" spans="12:13" hidden="1" x14ac:dyDescent="0.2">
      <c r="L1173" s="52"/>
      <c r="M1173" s="52"/>
    </row>
    <row r="1174" spans="12:13" hidden="1" x14ac:dyDescent="0.2">
      <c r="L1174" s="52"/>
      <c r="M1174" s="52"/>
    </row>
    <row r="1175" spans="12:13" hidden="1" x14ac:dyDescent="0.2">
      <c r="L1175" s="52"/>
      <c r="M1175" s="52"/>
    </row>
    <row r="1176" spans="12:13" hidden="1" x14ac:dyDescent="0.2">
      <c r="L1176" s="52"/>
      <c r="M1176" s="52"/>
    </row>
    <row r="1177" spans="12:13" hidden="1" x14ac:dyDescent="0.2">
      <c r="L1177" s="52"/>
      <c r="M1177" s="52"/>
    </row>
    <row r="1178" spans="12:13" hidden="1" x14ac:dyDescent="0.2">
      <c r="L1178" s="52"/>
      <c r="M1178" s="52"/>
    </row>
    <row r="1179" spans="12:13" hidden="1" x14ac:dyDescent="0.2">
      <c r="L1179" s="52"/>
      <c r="M1179" s="52"/>
    </row>
    <row r="1180" spans="12:13" hidden="1" x14ac:dyDescent="0.2">
      <c r="L1180" s="52"/>
      <c r="M1180" s="52"/>
    </row>
    <row r="1181" spans="12:13" hidden="1" x14ac:dyDescent="0.2">
      <c r="L1181" s="52"/>
      <c r="M1181" s="52"/>
    </row>
    <row r="1182" spans="12:13" hidden="1" x14ac:dyDescent="0.2">
      <c r="L1182" s="52"/>
      <c r="M1182" s="52"/>
    </row>
    <row r="1183" spans="12:13" hidden="1" x14ac:dyDescent="0.2">
      <c r="L1183" s="52"/>
      <c r="M1183" s="52"/>
    </row>
    <row r="1184" spans="12:13" hidden="1" x14ac:dyDescent="0.2">
      <c r="L1184" s="52"/>
      <c r="M1184" s="52"/>
    </row>
    <row r="1185" spans="12:13" hidden="1" x14ac:dyDescent="0.2">
      <c r="L1185" s="52"/>
      <c r="M1185" s="52"/>
    </row>
    <row r="1186" spans="12:13" hidden="1" x14ac:dyDescent="0.2">
      <c r="L1186" s="52"/>
      <c r="M1186" s="52"/>
    </row>
    <row r="1187" spans="12:13" hidden="1" x14ac:dyDescent="0.2">
      <c r="L1187" s="52"/>
      <c r="M1187" s="52"/>
    </row>
    <row r="1188" spans="12:13" hidden="1" x14ac:dyDescent="0.2">
      <c r="L1188" s="52"/>
      <c r="M1188" s="52"/>
    </row>
    <row r="1189" spans="12:13" hidden="1" x14ac:dyDescent="0.2">
      <c r="L1189" s="52"/>
      <c r="M1189" s="52"/>
    </row>
    <row r="1190" spans="12:13" hidden="1" x14ac:dyDescent="0.2">
      <c r="L1190" s="52"/>
      <c r="M1190" s="52"/>
    </row>
    <row r="1191" spans="12:13" hidden="1" x14ac:dyDescent="0.2">
      <c r="L1191" s="52"/>
      <c r="M1191" s="52"/>
    </row>
    <row r="1192" spans="12:13" hidden="1" x14ac:dyDescent="0.2">
      <c r="L1192" s="52"/>
      <c r="M1192" s="52"/>
    </row>
    <row r="1193" spans="12:13" hidden="1" x14ac:dyDescent="0.2">
      <c r="L1193" s="52"/>
      <c r="M1193" s="52"/>
    </row>
    <row r="1194" spans="12:13" hidden="1" x14ac:dyDescent="0.2">
      <c r="L1194" s="52"/>
      <c r="M1194" s="52"/>
    </row>
    <row r="1195" spans="12:13" hidden="1" x14ac:dyDescent="0.2">
      <c r="L1195" s="52"/>
      <c r="M1195" s="52"/>
    </row>
    <row r="1196" spans="12:13" hidden="1" x14ac:dyDescent="0.2">
      <c r="L1196" s="52"/>
      <c r="M1196" s="52"/>
    </row>
    <row r="1197" spans="12:13" hidden="1" x14ac:dyDescent="0.2">
      <c r="L1197" s="52"/>
      <c r="M1197" s="52"/>
    </row>
    <row r="1198" spans="12:13" hidden="1" x14ac:dyDescent="0.2">
      <c r="L1198" s="52"/>
      <c r="M1198" s="52"/>
    </row>
    <row r="1199" spans="12:13" hidden="1" x14ac:dyDescent="0.2">
      <c r="L1199" s="52"/>
      <c r="M1199" s="52"/>
    </row>
    <row r="1200" spans="12:13" hidden="1" x14ac:dyDescent="0.2">
      <c r="L1200" s="52"/>
      <c r="M1200" s="52"/>
    </row>
    <row r="1201" spans="12:13" hidden="1" x14ac:dyDescent="0.2">
      <c r="L1201" s="52"/>
      <c r="M1201" s="52"/>
    </row>
    <row r="1202" spans="12:13" hidden="1" x14ac:dyDescent="0.2">
      <c r="L1202" s="52"/>
      <c r="M1202" s="52"/>
    </row>
    <row r="1203" spans="12:13" hidden="1" x14ac:dyDescent="0.2">
      <c r="L1203" s="52"/>
      <c r="M1203" s="52"/>
    </row>
    <row r="1204" spans="12:13" hidden="1" x14ac:dyDescent="0.2">
      <c r="L1204" s="52"/>
      <c r="M1204" s="52"/>
    </row>
    <row r="1205" spans="12:13" hidden="1" x14ac:dyDescent="0.2">
      <c r="L1205" s="52"/>
      <c r="M1205" s="52"/>
    </row>
    <row r="1206" spans="12:13" hidden="1" x14ac:dyDescent="0.2">
      <c r="L1206" s="52"/>
      <c r="M1206" s="52"/>
    </row>
    <row r="1207" spans="12:13" hidden="1" x14ac:dyDescent="0.2">
      <c r="L1207" s="52"/>
      <c r="M1207" s="52"/>
    </row>
    <row r="1208" spans="12:13" hidden="1" x14ac:dyDescent="0.2">
      <c r="L1208" s="52"/>
      <c r="M1208" s="52"/>
    </row>
    <row r="1209" spans="12:13" hidden="1" x14ac:dyDescent="0.2">
      <c r="L1209" s="52"/>
      <c r="M1209" s="52"/>
    </row>
    <row r="1210" spans="12:13" hidden="1" x14ac:dyDescent="0.2">
      <c r="L1210" s="52"/>
      <c r="M1210" s="52"/>
    </row>
    <row r="1211" spans="12:13" hidden="1" x14ac:dyDescent="0.2">
      <c r="L1211" s="52"/>
      <c r="M1211" s="52"/>
    </row>
    <row r="1212" spans="12:13" hidden="1" x14ac:dyDescent="0.2">
      <c r="L1212" s="52"/>
      <c r="M1212" s="52"/>
    </row>
    <row r="1213" spans="12:13" hidden="1" x14ac:dyDescent="0.2">
      <c r="L1213" s="52"/>
      <c r="M1213" s="52"/>
    </row>
    <row r="1214" spans="12:13" hidden="1" x14ac:dyDescent="0.2">
      <c r="L1214" s="52"/>
      <c r="M1214" s="52"/>
    </row>
    <row r="1215" spans="12:13" hidden="1" x14ac:dyDescent="0.2">
      <c r="L1215" s="52"/>
      <c r="M1215" s="52"/>
    </row>
    <row r="1216" spans="12:13" hidden="1" x14ac:dyDescent="0.2">
      <c r="L1216" s="52"/>
      <c r="M1216" s="52"/>
    </row>
    <row r="1217" spans="12:13" hidden="1" x14ac:dyDescent="0.2">
      <c r="L1217" s="52"/>
      <c r="M1217" s="52"/>
    </row>
    <row r="1218" spans="12:13" hidden="1" x14ac:dyDescent="0.2">
      <c r="L1218" s="52"/>
      <c r="M1218" s="52"/>
    </row>
    <row r="1219" spans="12:13" hidden="1" x14ac:dyDescent="0.2">
      <c r="L1219" s="52"/>
      <c r="M1219" s="52"/>
    </row>
    <row r="1220" spans="12:13" hidden="1" x14ac:dyDescent="0.2">
      <c r="L1220" s="52"/>
      <c r="M1220" s="52"/>
    </row>
    <row r="1221" spans="12:13" hidden="1" x14ac:dyDescent="0.2">
      <c r="L1221" s="52"/>
      <c r="M1221" s="52"/>
    </row>
    <row r="1222" spans="12:13" hidden="1" x14ac:dyDescent="0.2">
      <c r="L1222" s="52"/>
      <c r="M1222" s="52"/>
    </row>
    <row r="1223" spans="12:13" hidden="1" x14ac:dyDescent="0.2">
      <c r="L1223" s="52"/>
      <c r="M1223" s="52"/>
    </row>
    <row r="1224" spans="12:13" hidden="1" x14ac:dyDescent="0.2">
      <c r="L1224" s="52"/>
      <c r="M1224" s="52"/>
    </row>
    <row r="1225" spans="12:13" hidden="1" x14ac:dyDescent="0.2">
      <c r="L1225" s="52"/>
      <c r="M1225" s="52"/>
    </row>
    <row r="1226" spans="12:13" hidden="1" x14ac:dyDescent="0.2">
      <c r="L1226" s="52"/>
      <c r="M1226" s="52"/>
    </row>
    <row r="1227" spans="12:13" hidden="1" x14ac:dyDescent="0.2">
      <c r="L1227" s="52"/>
      <c r="M1227" s="52"/>
    </row>
    <row r="1228" spans="12:13" hidden="1" x14ac:dyDescent="0.2">
      <c r="L1228" s="52"/>
      <c r="M1228" s="52"/>
    </row>
    <row r="1229" spans="12:13" hidden="1" x14ac:dyDescent="0.2">
      <c r="L1229" s="52"/>
      <c r="M1229" s="52"/>
    </row>
    <row r="1230" spans="12:13" hidden="1" x14ac:dyDescent="0.2">
      <c r="L1230" s="52"/>
      <c r="M1230" s="52"/>
    </row>
    <row r="1231" spans="12:13" hidden="1" x14ac:dyDescent="0.2">
      <c r="L1231" s="52"/>
      <c r="M1231" s="52"/>
    </row>
    <row r="1232" spans="12:13" hidden="1" x14ac:dyDescent="0.2">
      <c r="L1232" s="52"/>
      <c r="M1232" s="52"/>
    </row>
    <row r="1233" spans="12:13" hidden="1" x14ac:dyDescent="0.2">
      <c r="L1233" s="52"/>
      <c r="M1233" s="52"/>
    </row>
    <row r="1234" spans="12:13" hidden="1" x14ac:dyDescent="0.2">
      <c r="L1234" s="52"/>
      <c r="M1234" s="52"/>
    </row>
    <row r="1235" spans="12:13" hidden="1" x14ac:dyDescent="0.2">
      <c r="L1235" s="52"/>
      <c r="M1235" s="52"/>
    </row>
    <row r="1236" spans="12:13" hidden="1" x14ac:dyDescent="0.2">
      <c r="L1236" s="52"/>
      <c r="M1236" s="52"/>
    </row>
    <row r="1237" spans="12:13" hidden="1" x14ac:dyDescent="0.2">
      <c r="L1237" s="52"/>
      <c r="M1237" s="52"/>
    </row>
    <row r="1238" spans="12:13" hidden="1" x14ac:dyDescent="0.2">
      <c r="L1238" s="52"/>
      <c r="M1238" s="52"/>
    </row>
    <row r="1239" spans="12:13" hidden="1" x14ac:dyDescent="0.2">
      <c r="L1239" s="52"/>
      <c r="M1239" s="52"/>
    </row>
    <row r="1240" spans="12:13" hidden="1" x14ac:dyDescent="0.2">
      <c r="L1240" s="52"/>
      <c r="M1240" s="52"/>
    </row>
    <row r="1241" spans="12:13" hidden="1" x14ac:dyDescent="0.2">
      <c r="L1241" s="52"/>
      <c r="M1241" s="52"/>
    </row>
    <row r="1242" spans="12:13" hidden="1" x14ac:dyDescent="0.2">
      <c r="L1242" s="52"/>
      <c r="M1242" s="52"/>
    </row>
    <row r="1243" spans="12:13" hidden="1" x14ac:dyDescent="0.2">
      <c r="L1243" s="52"/>
      <c r="M1243" s="52"/>
    </row>
    <row r="1244" spans="12:13" hidden="1" x14ac:dyDescent="0.2">
      <c r="L1244" s="52"/>
      <c r="M1244" s="52"/>
    </row>
    <row r="1245" spans="12:13" hidden="1" x14ac:dyDescent="0.2">
      <c r="L1245" s="52"/>
      <c r="M1245" s="52"/>
    </row>
    <row r="1246" spans="12:13" hidden="1" x14ac:dyDescent="0.2">
      <c r="L1246" s="52"/>
      <c r="M1246" s="52"/>
    </row>
    <row r="1247" spans="12:13" hidden="1" x14ac:dyDescent="0.2">
      <c r="L1247" s="52"/>
      <c r="M1247" s="52"/>
    </row>
    <row r="1248" spans="12:13" hidden="1" x14ac:dyDescent="0.2">
      <c r="L1248" s="52"/>
      <c r="M1248" s="52"/>
    </row>
    <row r="1249" spans="12:13" hidden="1" x14ac:dyDescent="0.2">
      <c r="L1249" s="52"/>
      <c r="M1249" s="52"/>
    </row>
    <row r="1250" spans="12:13" hidden="1" x14ac:dyDescent="0.2">
      <c r="L1250" s="52"/>
      <c r="M1250" s="52"/>
    </row>
    <row r="1251" spans="12:13" hidden="1" x14ac:dyDescent="0.2">
      <c r="L1251" s="52"/>
      <c r="M1251" s="52"/>
    </row>
    <row r="1252" spans="12:13" hidden="1" x14ac:dyDescent="0.2">
      <c r="L1252" s="52"/>
      <c r="M1252" s="52"/>
    </row>
    <row r="1253" spans="12:13" hidden="1" x14ac:dyDescent="0.2">
      <c r="L1253" s="52"/>
      <c r="M1253" s="52"/>
    </row>
    <row r="1254" spans="12:13" hidden="1" x14ac:dyDescent="0.2">
      <c r="L1254" s="52"/>
      <c r="M1254" s="52"/>
    </row>
    <row r="1255" spans="12:13" hidden="1" x14ac:dyDescent="0.2">
      <c r="L1255" s="52"/>
      <c r="M1255" s="52"/>
    </row>
    <row r="1256" spans="12:13" hidden="1" x14ac:dyDescent="0.2">
      <c r="L1256" s="52"/>
      <c r="M1256" s="52"/>
    </row>
    <row r="1257" spans="12:13" hidden="1" x14ac:dyDescent="0.2">
      <c r="L1257" s="52"/>
      <c r="M1257" s="52"/>
    </row>
    <row r="1258" spans="12:13" hidden="1" x14ac:dyDescent="0.2">
      <c r="L1258" s="52"/>
      <c r="M1258" s="52"/>
    </row>
    <row r="1259" spans="12:13" hidden="1" x14ac:dyDescent="0.2">
      <c r="L1259" s="52"/>
      <c r="M1259" s="52"/>
    </row>
    <row r="1260" spans="12:13" hidden="1" x14ac:dyDescent="0.2">
      <c r="L1260" s="52"/>
      <c r="M1260" s="52"/>
    </row>
    <row r="1261" spans="12:13" hidden="1" x14ac:dyDescent="0.2">
      <c r="L1261" s="52"/>
      <c r="M1261" s="52"/>
    </row>
    <row r="1262" spans="12:13" hidden="1" x14ac:dyDescent="0.2">
      <c r="L1262" s="52"/>
      <c r="M1262" s="52"/>
    </row>
    <row r="1263" spans="12:13" hidden="1" x14ac:dyDescent="0.2">
      <c r="L1263" s="52"/>
      <c r="M1263" s="52"/>
    </row>
    <row r="1264" spans="12:13" hidden="1" x14ac:dyDescent="0.2">
      <c r="L1264" s="52"/>
      <c r="M1264" s="52"/>
    </row>
    <row r="1265" spans="12:13" hidden="1" x14ac:dyDescent="0.2">
      <c r="L1265" s="52"/>
      <c r="M1265" s="52"/>
    </row>
    <row r="1266" spans="12:13" hidden="1" x14ac:dyDescent="0.2">
      <c r="L1266" s="52"/>
      <c r="M1266" s="52"/>
    </row>
    <row r="1267" spans="12:13" hidden="1" x14ac:dyDescent="0.2">
      <c r="L1267" s="52"/>
      <c r="M1267" s="52"/>
    </row>
    <row r="1268" spans="12:13" hidden="1" x14ac:dyDescent="0.2">
      <c r="L1268" s="52"/>
      <c r="M1268" s="52"/>
    </row>
    <row r="1269" spans="12:13" hidden="1" x14ac:dyDescent="0.2">
      <c r="L1269" s="52"/>
      <c r="M1269" s="52"/>
    </row>
    <row r="1270" spans="12:13" hidden="1" x14ac:dyDescent="0.2">
      <c r="L1270" s="52"/>
      <c r="M1270" s="52"/>
    </row>
    <row r="1271" spans="12:13" hidden="1" x14ac:dyDescent="0.2">
      <c r="L1271" s="52"/>
      <c r="M1271" s="52"/>
    </row>
    <row r="1272" spans="12:13" hidden="1" x14ac:dyDescent="0.2">
      <c r="L1272" s="52"/>
      <c r="M1272" s="52"/>
    </row>
    <row r="1273" spans="12:13" hidden="1" x14ac:dyDescent="0.2">
      <c r="L1273" s="52"/>
      <c r="M1273" s="52"/>
    </row>
    <row r="1274" spans="12:13" hidden="1" x14ac:dyDescent="0.2">
      <c r="L1274" s="52"/>
      <c r="M1274" s="52"/>
    </row>
    <row r="1275" spans="12:13" hidden="1" x14ac:dyDescent="0.2">
      <c r="L1275" s="52"/>
      <c r="M1275" s="52"/>
    </row>
    <row r="1276" spans="12:13" hidden="1" x14ac:dyDescent="0.2">
      <c r="L1276" s="52"/>
      <c r="M1276" s="52"/>
    </row>
    <row r="1277" spans="12:13" hidden="1" x14ac:dyDescent="0.2">
      <c r="L1277" s="52"/>
      <c r="M1277" s="52"/>
    </row>
    <row r="1278" spans="12:13" hidden="1" x14ac:dyDescent="0.2">
      <c r="L1278" s="52"/>
      <c r="M1278" s="52"/>
    </row>
    <row r="1279" spans="12:13" hidden="1" x14ac:dyDescent="0.2">
      <c r="L1279" s="52"/>
      <c r="M1279" s="52"/>
    </row>
    <row r="1280" spans="12:13" hidden="1" x14ac:dyDescent="0.2">
      <c r="L1280" s="52"/>
      <c r="M1280" s="52"/>
    </row>
    <row r="1281" spans="12:13" hidden="1" x14ac:dyDescent="0.2">
      <c r="L1281" s="52"/>
      <c r="M1281" s="52"/>
    </row>
    <row r="1282" spans="12:13" hidden="1" x14ac:dyDescent="0.2">
      <c r="L1282" s="52"/>
      <c r="M1282" s="52"/>
    </row>
    <row r="1283" spans="12:13" hidden="1" x14ac:dyDescent="0.2">
      <c r="L1283" s="52"/>
      <c r="M1283" s="52"/>
    </row>
    <row r="1284" spans="12:13" hidden="1" x14ac:dyDescent="0.2">
      <c r="L1284" s="52"/>
      <c r="M1284" s="52"/>
    </row>
    <row r="1285" spans="12:13" hidden="1" x14ac:dyDescent="0.2">
      <c r="L1285" s="52"/>
      <c r="M1285" s="52"/>
    </row>
    <row r="1286" spans="12:13" hidden="1" x14ac:dyDescent="0.2">
      <c r="L1286" s="52"/>
      <c r="M1286" s="52"/>
    </row>
    <row r="1287" spans="12:13" hidden="1" x14ac:dyDescent="0.2">
      <c r="L1287" s="52"/>
      <c r="M1287" s="52"/>
    </row>
    <row r="1288" spans="12:13" hidden="1" x14ac:dyDescent="0.2">
      <c r="L1288" s="52"/>
      <c r="M1288" s="52"/>
    </row>
    <row r="1289" spans="12:13" hidden="1" x14ac:dyDescent="0.2">
      <c r="L1289" s="52"/>
      <c r="M1289" s="52"/>
    </row>
    <row r="1290" spans="12:13" hidden="1" x14ac:dyDescent="0.2">
      <c r="L1290" s="52"/>
      <c r="M1290" s="52"/>
    </row>
    <row r="1291" spans="12:13" hidden="1" x14ac:dyDescent="0.2">
      <c r="L1291" s="52"/>
      <c r="M1291" s="52"/>
    </row>
    <row r="1292" spans="12:13" hidden="1" x14ac:dyDescent="0.2">
      <c r="L1292" s="52"/>
      <c r="M1292" s="52"/>
    </row>
    <row r="1293" spans="12:13" hidden="1" x14ac:dyDescent="0.2">
      <c r="L1293" s="52"/>
      <c r="M1293" s="52"/>
    </row>
    <row r="1294" spans="12:13" hidden="1" x14ac:dyDescent="0.2">
      <c r="L1294" s="52"/>
      <c r="M1294" s="52"/>
    </row>
    <row r="1295" spans="12:13" hidden="1" x14ac:dyDescent="0.2">
      <c r="L1295" s="52"/>
      <c r="M1295" s="52"/>
    </row>
    <row r="1296" spans="12:13" hidden="1" x14ac:dyDescent="0.2">
      <c r="L1296" s="52"/>
      <c r="M1296" s="52"/>
    </row>
    <row r="1297" spans="12:13" hidden="1" x14ac:dyDescent="0.2">
      <c r="L1297" s="52"/>
      <c r="M1297" s="52"/>
    </row>
    <row r="1298" spans="12:13" hidden="1" x14ac:dyDescent="0.2">
      <c r="L1298" s="52"/>
      <c r="M1298" s="52"/>
    </row>
    <row r="1299" spans="12:13" hidden="1" x14ac:dyDescent="0.2">
      <c r="L1299" s="52"/>
      <c r="M1299" s="52"/>
    </row>
    <row r="1300" spans="12:13" hidden="1" x14ac:dyDescent="0.2">
      <c r="L1300" s="52"/>
      <c r="M1300" s="52"/>
    </row>
    <row r="1301" spans="12:13" hidden="1" x14ac:dyDescent="0.2">
      <c r="L1301" s="52"/>
      <c r="M1301" s="52"/>
    </row>
    <row r="1302" spans="12:13" hidden="1" x14ac:dyDescent="0.2">
      <c r="L1302" s="52"/>
      <c r="M1302" s="52"/>
    </row>
    <row r="1303" spans="12:13" hidden="1" x14ac:dyDescent="0.2">
      <c r="L1303" s="52"/>
      <c r="M1303" s="52"/>
    </row>
    <row r="1304" spans="12:13" hidden="1" x14ac:dyDescent="0.2">
      <c r="L1304" s="52"/>
      <c r="M1304" s="52"/>
    </row>
    <row r="1305" spans="12:13" hidden="1" x14ac:dyDescent="0.2">
      <c r="L1305" s="52"/>
      <c r="M1305" s="52"/>
    </row>
    <row r="1306" spans="12:13" hidden="1" x14ac:dyDescent="0.2">
      <c r="L1306" s="52"/>
      <c r="M1306" s="52"/>
    </row>
    <row r="1307" spans="12:13" hidden="1" x14ac:dyDescent="0.2">
      <c r="L1307" s="52"/>
      <c r="M1307" s="52"/>
    </row>
    <row r="1308" spans="12:13" hidden="1" x14ac:dyDescent="0.2">
      <c r="L1308" s="52"/>
      <c r="M1308" s="52"/>
    </row>
    <row r="1309" spans="12:13" hidden="1" x14ac:dyDescent="0.2">
      <c r="L1309" s="52"/>
      <c r="M1309" s="52"/>
    </row>
    <row r="1310" spans="12:13" hidden="1" x14ac:dyDescent="0.2">
      <c r="L1310" s="52"/>
      <c r="M1310" s="52"/>
    </row>
    <row r="1311" spans="12:13" hidden="1" x14ac:dyDescent="0.2">
      <c r="L1311" s="52"/>
      <c r="M1311" s="52"/>
    </row>
    <row r="1312" spans="12:13" hidden="1" x14ac:dyDescent="0.2">
      <c r="L1312" s="52"/>
      <c r="M1312" s="52"/>
    </row>
    <row r="1313" spans="12:13" hidden="1" x14ac:dyDescent="0.2">
      <c r="L1313" s="52"/>
      <c r="M1313" s="52"/>
    </row>
    <row r="1314" spans="12:13" hidden="1" x14ac:dyDescent="0.2">
      <c r="L1314" s="52"/>
      <c r="M1314" s="52"/>
    </row>
    <row r="1315" spans="12:13" hidden="1" x14ac:dyDescent="0.2">
      <c r="L1315" s="52"/>
      <c r="M1315" s="52"/>
    </row>
    <row r="1316" spans="12:13" hidden="1" x14ac:dyDescent="0.2">
      <c r="L1316" s="52"/>
      <c r="M1316" s="52"/>
    </row>
    <row r="1317" spans="12:13" hidden="1" x14ac:dyDescent="0.2">
      <c r="L1317" s="52"/>
      <c r="M1317" s="52"/>
    </row>
    <row r="1318" spans="12:13" hidden="1" x14ac:dyDescent="0.2">
      <c r="L1318" s="52"/>
      <c r="M1318" s="52"/>
    </row>
    <row r="1319" spans="12:13" hidden="1" x14ac:dyDescent="0.2">
      <c r="L1319" s="52"/>
      <c r="M1319" s="52"/>
    </row>
    <row r="1320" spans="12:13" hidden="1" x14ac:dyDescent="0.2">
      <c r="L1320" s="52"/>
      <c r="M1320" s="52"/>
    </row>
    <row r="1321" spans="12:13" hidden="1" x14ac:dyDescent="0.2">
      <c r="L1321" s="52"/>
      <c r="M1321" s="52"/>
    </row>
    <row r="1322" spans="12:13" hidden="1" x14ac:dyDescent="0.2">
      <c r="L1322" s="52"/>
      <c r="M1322" s="52"/>
    </row>
    <row r="1323" spans="12:13" hidden="1" x14ac:dyDescent="0.2">
      <c r="L1323" s="52"/>
      <c r="M1323" s="52"/>
    </row>
    <row r="1324" spans="12:13" hidden="1" x14ac:dyDescent="0.2">
      <c r="L1324" s="52"/>
      <c r="M1324" s="52"/>
    </row>
    <row r="1325" spans="12:13" hidden="1" x14ac:dyDescent="0.2">
      <c r="L1325" s="52"/>
      <c r="M1325" s="52"/>
    </row>
    <row r="1326" spans="12:13" hidden="1" x14ac:dyDescent="0.2">
      <c r="L1326" s="52"/>
      <c r="M1326" s="52"/>
    </row>
    <row r="1327" spans="12:13" hidden="1" x14ac:dyDescent="0.2">
      <c r="L1327" s="52"/>
      <c r="M1327" s="52"/>
    </row>
    <row r="1328" spans="12:13" hidden="1" x14ac:dyDescent="0.2">
      <c r="L1328" s="52"/>
      <c r="M1328" s="52"/>
    </row>
    <row r="1329" spans="12:13" hidden="1" x14ac:dyDescent="0.2">
      <c r="L1329" s="52"/>
      <c r="M1329" s="52"/>
    </row>
    <row r="1330" spans="12:13" hidden="1" x14ac:dyDescent="0.2">
      <c r="L1330" s="52"/>
      <c r="M1330" s="52"/>
    </row>
    <row r="1331" spans="12:13" hidden="1" x14ac:dyDescent="0.2">
      <c r="L1331" s="52"/>
      <c r="M1331" s="52"/>
    </row>
    <row r="1332" spans="12:13" hidden="1" x14ac:dyDescent="0.2">
      <c r="L1332" s="52"/>
      <c r="M1332" s="52"/>
    </row>
    <row r="1333" spans="12:13" hidden="1" x14ac:dyDescent="0.2">
      <c r="L1333" s="52"/>
      <c r="M1333" s="52"/>
    </row>
    <row r="1334" spans="12:13" hidden="1" x14ac:dyDescent="0.2">
      <c r="L1334" s="52"/>
      <c r="M1334" s="52"/>
    </row>
    <row r="1335" spans="12:13" hidden="1" x14ac:dyDescent="0.2">
      <c r="L1335" s="52"/>
      <c r="M1335" s="52"/>
    </row>
    <row r="1336" spans="12:13" hidden="1" x14ac:dyDescent="0.2">
      <c r="L1336" s="52"/>
      <c r="M1336" s="52"/>
    </row>
    <row r="1337" spans="12:13" hidden="1" x14ac:dyDescent="0.2">
      <c r="L1337" s="52"/>
      <c r="M1337" s="52"/>
    </row>
    <row r="1338" spans="12:13" hidden="1" x14ac:dyDescent="0.2">
      <c r="L1338" s="52"/>
      <c r="M1338" s="52"/>
    </row>
    <row r="1339" spans="12:13" hidden="1" x14ac:dyDescent="0.2">
      <c r="L1339" s="52"/>
      <c r="M1339" s="52"/>
    </row>
    <row r="1340" spans="12:13" hidden="1" x14ac:dyDescent="0.2">
      <c r="L1340" s="52"/>
      <c r="M1340" s="52"/>
    </row>
    <row r="1341" spans="12:13" hidden="1" x14ac:dyDescent="0.2">
      <c r="L1341" s="52"/>
      <c r="M1341" s="52"/>
    </row>
    <row r="1342" spans="12:13" hidden="1" x14ac:dyDescent="0.2">
      <c r="L1342" s="52"/>
      <c r="M1342" s="52"/>
    </row>
    <row r="1343" spans="12:13" hidden="1" x14ac:dyDescent="0.2">
      <c r="L1343" s="52"/>
      <c r="M1343" s="52"/>
    </row>
    <row r="1344" spans="12:13" hidden="1" x14ac:dyDescent="0.2">
      <c r="L1344" s="52"/>
      <c r="M1344" s="52"/>
    </row>
    <row r="1345" spans="12:13" hidden="1" x14ac:dyDescent="0.2">
      <c r="L1345" s="52"/>
      <c r="M1345" s="52"/>
    </row>
    <row r="1346" spans="12:13" hidden="1" x14ac:dyDescent="0.2">
      <c r="L1346" s="52"/>
      <c r="M1346" s="52"/>
    </row>
    <row r="1347" spans="12:13" hidden="1" x14ac:dyDescent="0.2">
      <c r="L1347" s="52"/>
      <c r="M1347" s="52"/>
    </row>
    <row r="1348" spans="12:13" hidden="1" x14ac:dyDescent="0.2">
      <c r="L1348" s="52"/>
      <c r="M1348" s="52"/>
    </row>
    <row r="1349" spans="12:13" hidden="1" x14ac:dyDescent="0.2">
      <c r="L1349" s="52"/>
      <c r="M1349" s="52"/>
    </row>
    <row r="1350" spans="12:13" hidden="1" x14ac:dyDescent="0.2">
      <c r="L1350" s="52"/>
      <c r="M1350" s="52"/>
    </row>
    <row r="1351" spans="12:13" hidden="1" x14ac:dyDescent="0.2">
      <c r="L1351" s="52"/>
      <c r="M1351" s="52"/>
    </row>
    <row r="1352" spans="12:13" hidden="1" x14ac:dyDescent="0.2">
      <c r="L1352" s="52"/>
      <c r="M1352" s="52"/>
    </row>
    <row r="1353" spans="12:13" hidden="1" x14ac:dyDescent="0.2">
      <c r="L1353" s="52"/>
      <c r="M1353" s="52"/>
    </row>
    <row r="1354" spans="12:13" hidden="1" x14ac:dyDescent="0.2">
      <c r="L1354" s="52"/>
      <c r="M1354" s="52"/>
    </row>
    <row r="1355" spans="12:13" hidden="1" x14ac:dyDescent="0.2">
      <c r="L1355" s="52"/>
      <c r="M1355" s="52"/>
    </row>
    <row r="1356" spans="12:13" hidden="1" x14ac:dyDescent="0.2">
      <c r="L1356" s="52"/>
      <c r="M1356" s="52"/>
    </row>
    <row r="1357" spans="12:13" hidden="1" x14ac:dyDescent="0.2">
      <c r="L1357" s="52"/>
      <c r="M1357" s="52"/>
    </row>
    <row r="1358" spans="12:13" hidden="1" x14ac:dyDescent="0.2">
      <c r="L1358" s="52"/>
      <c r="M1358" s="52"/>
    </row>
    <row r="1359" spans="12:13" hidden="1" x14ac:dyDescent="0.2">
      <c r="L1359" s="52"/>
      <c r="M1359" s="52"/>
    </row>
    <row r="1360" spans="12:13" hidden="1" x14ac:dyDescent="0.2">
      <c r="L1360" s="52"/>
      <c r="M1360" s="52"/>
    </row>
    <row r="1361" spans="12:13" hidden="1" x14ac:dyDescent="0.2">
      <c r="L1361" s="52"/>
      <c r="M1361" s="52"/>
    </row>
    <row r="1362" spans="12:13" hidden="1" x14ac:dyDescent="0.2">
      <c r="L1362" s="52"/>
      <c r="M1362" s="52"/>
    </row>
    <row r="1363" spans="12:13" hidden="1" x14ac:dyDescent="0.2">
      <c r="L1363" s="52"/>
      <c r="M1363" s="52"/>
    </row>
    <row r="1364" spans="12:13" hidden="1" x14ac:dyDescent="0.2">
      <c r="L1364" s="52"/>
      <c r="M1364" s="52"/>
    </row>
    <row r="1365" spans="12:13" hidden="1" x14ac:dyDescent="0.2">
      <c r="L1365" s="52"/>
      <c r="M1365" s="52"/>
    </row>
    <row r="1366" spans="12:13" hidden="1" x14ac:dyDescent="0.2">
      <c r="L1366" s="52"/>
      <c r="M1366" s="52"/>
    </row>
    <row r="1367" spans="12:13" hidden="1" x14ac:dyDescent="0.2">
      <c r="L1367" s="52"/>
      <c r="M1367" s="52"/>
    </row>
    <row r="1368" spans="12:13" hidden="1" x14ac:dyDescent="0.2">
      <c r="L1368" s="52"/>
      <c r="M1368" s="52"/>
    </row>
    <row r="1369" spans="12:13" hidden="1" x14ac:dyDescent="0.2">
      <c r="L1369" s="52"/>
      <c r="M1369" s="52"/>
    </row>
    <row r="1370" spans="12:13" hidden="1" x14ac:dyDescent="0.2">
      <c r="L1370" s="52"/>
      <c r="M1370" s="52"/>
    </row>
    <row r="1371" spans="12:13" hidden="1" x14ac:dyDescent="0.2">
      <c r="L1371" s="52"/>
      <c r="M1371" s="52"/>
    </row>
    <row r="1372" spans="12:13" hidden="1" x14ac:dyDescent="0.2">
      <c r="L1372" s="52"/>
      <c r="M1372" s="52"/>
    </row>
    <row r="1373" spans="12:13" hidden="1" x14ac:dyDescent="0.2">
      <c r="L1373" s="52"/>
      <c r="M1373" s="52"/>
    </row>
    <row r="1374" spans="12:13" hidden="1" x14ac:dyDescent="0.2">
      <c r="L1374" s="52"/>
      <c r="M1374" s="52"/>
    </row>
    <row r="1375" spans="12:13" hidden="1" x14ac:dyDescent="0.2">
      <c r="L1375" s="52"/>
      <c r="M1375" s="52"/>
    </row>
    <row r="1376" spans="12:13" hidden="1" x14ac:dyDescent="0.2">
      <c r="L1376" s="52"/>
      <c r="M1376" s="52"/>
    </row>
    <row r="1377" spans="12:13" hidden="1" x14ac:dyDescent="0.2">
      <c r="L1377" s="52"/>
      <c r="M1377" s="52"/>
    </row>
    <row r="1378" spans="12:13" hidden="1" x14ac:dyDescent="0.2">
      <c r="L1378" s="52"/>
      <c r="M1378" s="52"/>
    </row>
    <row r="1379" spans="12:13" hidden="1" x14ac:dyDescent="0.2">
      <c r="L1379" s="52"/>
      <c r="M1379" s="52"/>
    </row>
    <row r="1380" spans="12:13" hidden="1" x14ac:dyDescent="0.2">
      <c r="L1380" s="52"/>
      <c r="M1380" s="52"/>
    </row>
    <row r="1381" spans="12:13" hidden="1" x14ac:dyDescent="0.2">
      <c r="L1381" s="52"/>
      <c r="M1381" s="52"/>
    </row>
    <row r="1382" spans="12:13" hidden="1" x14ac:dyDescent="0.2">
      <c r="L1382" s="52"/>
      <c r="M1382" s="52"/>
    </row>
    <row r="1383" spans="12:13" hidden="1" x14ac:dyDescent="0.2">
      <c r="L1383" s="52"/>
      <c r="M1383" s="52"/>
    </row>
    <row r="1384" spans="12:13" hidden="1" x14ac:dyDescent="0.2">
      <c r="L1384" s="52"/>
      <c r="M1384" s="52"/>
    </row>
    <row r="1385" spans="12:13" hidden="1" x14ac:dyDescent="0.2">
      <c r="L1385" s="52"/>
      <c r="M1385" s="52"/>
    </row>
    <row r="1386" spans="12:13" hidden="1" x14ac:dyDescent="0.2">
      <c r="L1386" s="52"/>
      <c r="M1386" s="52"/>
    </row>
    <row r="1387" spans="12:13" hidden="1" x14ac:dyDescent="0.2">
      <c r="L1387" s="52"/>
      <c r="M1387" s="52"/>
    </row>
    <row r="1388" spans="12:13" hidden="1" x14ac:dyDescent="0.2">
      <c r="L1388" s="52"/>
      <c r="M1388" s="52"/>
    </row>
    <row r="1389" spans="12:13" hidden="1" x14ac:dyDescent="0.2">
      <c r="L1389" s="52"/>
      <c r="M1389" s="52"/>
    </row>
    <row r="1390" spans="12:13" hidden="1" x14ac:dyDescent="0.2">
      <c r="L1390" s="52"/>
      <c r="M1390" s="52"/>
    </row>
    <row r="1391" spans="12:13" hidden="1" x14ac:dyDescent="0.2">
      <c r="L1391" s="52"/>
      <c r="M1391" s="52"/>
    </row>
    <row r="1392" spans="12:13" hidden="1" x14ac:dyDescent="0.2">
      <c r="L1392" s="52"/>
      <c r="M1392" s="52"/>
    </row>
    <row r="1393" spans="12:13" hidden="1" x14ac:dyDescent="0.2">
      <c r="L1393" s="52"/>
      <c r="M1393" s="52"/>
    </row>
    <row r="1394" spans="12:13" hidden="1" x14ac:dyDescent="0.2">
      <c r="L1394" s="52"/>
      <c r="M1394" s="52"/>
    </row>
    <row r="1395" spans="12:13" hidden="1" x14ac:dyDescent="0.2">
      <c r="L1395" s="52"/>
      <c r="M1395" s="52"/>
    </row>
    <row r="1396" spans="12:13" hidden="1" x14ac:dyDescent="0.2">
      <c r="L1396" s="52"/>
      <c r="M1396" s="52"/>
    </row>
    <row r="1397" spans="12:13" hidden="1" x14ac:dyDescent="0.2">
      <c r="L1397" s="52"/>
      <c r="M1397" s="52"/>
    </row>
    <row r="1398" spans="12:13" hidden="1" x14ac:dyDescent="0.2">
      <c r="L1398" s="52"/>
      <c r="M1398" s="52"/>
    </row>
    <row r="1399" spans="12:13" hidden="1" x14ac:dyDescent="0.2">
      <c r="L1399" s="52"/>
      <c r="M1399" s="52"/>
    </row>
    <row r="1400" spans="12:13" hidden="1" x14ac:dyDescent="0.2">
      <c r="L1400" s="52"/>
      <c r="M1400" s="52"/>
    </row>
    <row r="1401" spans="12:13" hidden="1" x14ac:dyDescent="0.2">
      <c r="L1401" s="52"/>
      <c r="M1401" s="52"/>
    </row>
    <row r="1402" spans="12:13" hidden="1" x14ac:dyDescent="0.2">
      <c r="L1402" s="52"/>
      <c r="M1402" s="52"/>
    </row>
    <row r="1403" spans="12:13" hidden="1" x14ac:dyDescent="0.2">
      <c r="L1403" s="52"/>
      <c r="M1403" s="52"/>
    </row>
    <row r="1404" spans="12:13" hidden="1" x14ac:dyDescent="0.2">
      <c r="L1404" s="52"/>
      <c r="M1404" s="52"/>
    </row>
    <row r="1405" spans="12:13" hidden="1" x14ac:dyDescent="0.2">
      <c r="L1405" s="52"/>
      <c r="M1405" s="52"/>
    </row>
    <row r="1406" spans="12:13" hidden="1" x14ac:dyDescent="0.2">
      <c r="L1406" s="52"/>
      <c r="M1406" s="52"/>
    </row>
    <row r="1407" spans="12:13" hidden="1" x14ac:dyDescent="0.2">
      <c r="L1407" s="52"/>
      <c r="M1407" s="52"/>
    </row>
    <row r="1408" spans="12:13" hidden="1" x14ac:dyDescent="0.2">
      <c r="L1408" s="52"/>
      <c r="M1408" s="52"/>
    </row>
    <row r="1409" spans="12:13" hidden="1" x14ac:dyDescent="0.2">
      <c r="L1409" s="52"/>
      <c r="M1409" s="52"/>
    </row>
    <row r="1410" spans="12:13" hidden="1" x14ac:dyDescent="0.2">
      <c r="L1410" s="52"/>
      <c r="M1410" s="52"/>
    </row>
    <row r="1411" spans="12:13" hidden="1" x14ac:dyDescent="0.2">
      <c r="L1411" s="52"/>
      <c r="M1411" s="52"/>
    </row>
    <row r="1412" spans="12:13" hidden="1" x14ac:dyDescent="0.2">
      <c r="L1412" s="52"/>
      <c r="M1412" s="52"/>
    </row>
    <row r="1413" spans="12:13" hidden="1" x14ac:dyDescent="0.2">
      <c r="L1413" s="52"/>
      <c r="M1413" s="52"/>
    </row>
    <row r="1414" spans="12:13" hidden="1" x14ac:dyDescent="0.2">
      <c r="L1414" s="52"/>
      <c r="M1414" s="52"/>
    </row>
    <row r="1415" spans="12:13" hidden="1" x14ac:dyDescent="0.2">
      <c r="L1415" s="52"/>
      <c r="M1415" s="52"/>
    </row>
    <row r="1416" spans="12:13" hidden="1" x14ac:dyDescent="0.2">
      <c r="L1416" s="52"/>
      <c r="M1416" s="52"/>
    </row>
    <row r="1417" spans="12:13" hidden="1" x14ac:dyDescent="0.2">
      <c r="L1417" s="52"/>
      <c r="M1417" s="52"/>
    </row>
    <row r="1418" spans="12:13" hidden="1" x14ac:dyDescent="0.2">
      <c r="L1418" s="52"/>
      <c r="M1418" s="52"/>
    </row>
    <row r="1419" spans="12:13" hidden="1" x14ac:dyDescent="0.2">
      <c r="L1419" s="52"/>
      <c r="M1419" s="52"/>
    </row>
    <row r="1420" spans="12:13" hidden="1" x14ac:dyDescent="0.2">
      <c r="L1420" s="52"/>
      <c r="M1420" s="52"/>
    </row>
    <row r="1421" spans="12:13" hidden="1" x14ac:dyDescent="0.2">
      <c r="L1421" s="52"/>
      <c r="M1421" s="52"/>
    </row>
    <row r="1422" spans="12:13" hidden="1" x14ac:dyDescent="0.2">
      <c r="L1422" s="52"/>
      <c r="M1422" s="52"/>
    </row>
    <row r="1423" spans="12:13" hidden="1" x14ac:dyDescent="0.2">
      <c r="L1423" s="52"/>
      <c r="M1423" s="52"/>
    </row>
    <row r="1424" spans="12:13" hidden="1" x14ac:dyDescent="0.2">
      <c r="L1424" s="52"/>
      <c r="M1424" s="52"/>
    </row>
    <row r="1425" spans="12:13" hidden="1" x14ac:dyDescent="0.2">
      <c r="L1425" s="52"/>
      <c r="M1425" s="52"/>
    </row>
    <row r="1426" spans="12:13" hidden="1" x14ac:dyDescent="0.2">
      <c r="L1426" s="52"/>
      <c r="M1426" s="52"/>
    </row>
    <row r="1427" spans="12:13" hidden="1" x14ac:dyDescent="0.2">
      <c r="L1427" s="52"/>
      <c r="M1427" s="52"/>
    </row>
    <row r="1428" spans="12:13" hidden="1" x14ac:dyDescent="0.2">
      <c r="L1428" s="52"/>
      <c r="M1428" s="52"/>
    </row>
    <row r="1429" spans="12:13" hidden="1" x14ac:dyDescent="0.2">
      <c r="L1429" s="52"/>
      <c r="M1429" s="52"/>
    </row>
    <row r="1430" spans="12:13" hidden="1" x14ac:dyDescent="0.2">
      <c r="L1430" s="52"/>
      <c r="M1430" s="52"/>
    </row>
    <row r="1431" spans="12:13" hidden="1" x14ac:dyDescent="0.2">
      <c r="L1431" s="52"/>
      <c r="M1431" s="52"/>
    </row>
    <row r="1432" spans="12:13" hidden="1" x14ac:dyDescent="0.2">
      <c r="L1432" s="52"/>
      <c r="M1432" s="52"/>
    </row>
    <row r="1433" spans="12:13" hidden="1" x14ac:dyDescent="0.2">
      <c r="L1433" s="52"/>
      <c r="M1433" s="52"/>
    </row>
    <row r="1434" spans="12:13" hidden="1" x14ac:dyDescent="0.2">
      <c r="L1434" s="52"/>
      <c r="M1434" s="52"/>
    </row>
    <row r="1435" spans="12:13" hidden="1" x14ac:dyDescent="0.2">
      <c r="L1435" s="52"/>
      <c r="M1435" s="52"/>
    </row>
    <row r="1436" spans="12:13" hidden="1" x14ac:dyDescent="0.2">
      <c r="L1436" s="52"/>
      <c r="M1436" s="52"/>
    </row>
    <row r="1437" spans="12:13" hidden="1" x14ac:dyDescent="0.2">
      <c r="L1437" s="52"/>
      <c r="M1437" s="52"/>
    </row>
    <row r="1438" spans="12:13" hidden="1" x14ac:dyDescent="0.2">
      <c r="L1438" s="52"/>
      <c r="M1438" s="52"/>
    </row>
    <row r="1439" spans="12:13" hidden="1" x14ac:dyDescent="0.2">
      <c r="L1439" s="52"/>
      <c r="M1439" s="52"/>
    </row>
    <row r="1440" spans="12:13" hidden="1" x14ac:dyDescent="0.2">
      <c r="L1440" s="52"/>
      <c r="M1440" s="52"/>
    </row>
    <row r="1441" spans="12:13" hidden="1" x14ac:dyDescent="0.2">
      <c r="L1441" s="52"/>
      <c r="M1441" s="52"/>
    </row>
    <row r="1442" spans="12:13" hidden="1" x14ac:dyDescent="0.2">
      <c r="L1442" s="52"/>
      <c r="M1442" s="52"/>
    </row>
    <row r="1443" spans="12:13" hidden="1" x14ac:dyDescent="0.2">
      <c r="L1443" s="52"/>
      <c r="M1443" s="52"/>
    </row>
    <row r="1444" spans="12:13" hidden="1" x14ac:dyDescent="0.2">
      <c r="L1444" s="52"/>
      <c r="M1444" s="52"/>
    </row>
    <row r="1445" spans="12:13" hidden="1" x14ac:dyDescent="0.2">
      <c r="L1445" s="52"/>
      <c r="M1445" s="52"/>
    </row>
    <row r="1446" spans="12:13" hidden="1" x14ac:dyDescent="0.2">
      <c r="L1446" s="52"/>
      <c r="M1446" s="52"/>
    </row>
    <row r="1447" spans="12:13" hidden="1" x14ac:dyDescent="0.2">
      <c r="L1447" s="52"/>
      <c r="M1447" s="52"/>
    </row>
    <row r="1448" spans="12:13" hidden="1" x14ac:dyDescent="0.2">
      <c r="L1448" s="52"/>
      <c r="M1448" s="52"/>
    </row>
    <row r="1449" spans="12:13" hidden="1" x14ac:dyDescent="0.2">
      <c r="L1449" s="52"/>
      <c r="M1449" s="52"/>
    </row>
    <row r="1450" spans="12:13" hidden="1" x14ac:dyDescent="0.2">
      <c r="L1450" s="52"/>
      <c r="M1450" s="52"/>
    </row>
    <row r="1451" spans="12:13" hidden="1" x14ac:dyDescent="0.2">
      <c r="L1451" s="52"/>
      <c r="M1451" s="52"/>
    </row>
    <row r="1452" spans="12:13" hidden="1" x14ac:dyDescent="0.2">
      <c r="L1452" s="52"/>
      <c r="M1452" s="52"/>
    </row>
    <row r="1453" spans="12:13" hidden="1" x14ac:dyDescent="0.2">
      <c r="L1453" s="52"/>
      <c r="M1453" s="52"/>
    </row>
    <row r="1454" spans="12:13" hidden="1" x14ac:dyDescent="0.2">
      <c r="L1454" s="52"/>
      <c r="M1454" s="52"/>
    </row>
    <row r="1455" spans="12:13" hidden="1" x14ac:dyDescent="0.2">
      <c r="L1455" s="52"/>
      <c r="M1455" s="52"/>
    </row>
    <row r="1456" spans="12:13" hidden="1" x14ac:dyDescent="0.2">
      <c r="L1456" s="52"/>
      <c r="M1456" s="52"/>
    </row>
    <row r="1457" spans="12:13" hidden="1" x14ac:dyDescent="0.2">
      <c r="L1457" s="52"/>
      <c r="M1457" s="52"/>
    </row>
    <row r="1458" spans="12:13" hidden="1" x14ac:dyDescent="0.2">
      <c r="L1458" s="52"/>
      <c r="M1458" s="52"/>
    </row>
    <row r="1459" spans="12:13" hidden="1" x14ac:dyDescent="0.2">
      <c r="L1459" s="52"/>
      <c r="M1459" s="52"/>
    </row>
    <row r="1460" spans="12:13" hidden="1" x14ac:dyDescent="0.2">
      <c r="L1460" s="52"/>
      <c r="M1460" s="52"/>
    </row>
    <row r="1461" spans="12:13" hidden="1" x14ac:dyDescent="0.2">
      <c r="L1461" s="52"/>
      <c r="M1461" s="52"/>
    </row>
    <row r="1462" spans="12:13" hidden="1" x14ac:dyDescent="0.2">
      <c r="L1462" s="52"/>
      <c r="M1462" s="52"/>
    </row>
    <row r="1463" spans="12:13" hidden="1" x14ac:dyDescent="0.2">
      <c r="L1463" s="52"/>
      <c r="M1463" s="52"/>
    </row>
    <row r="1464" spans="12:13" hidden="1" x14ac:dyDescent="0.2">
      <c r="L1464" s="52"/>
      <c r="M1464" s="52"/>
    </row>
    <row r="1465" spans="12:13" hidden="1" x14ac:dyDescent="0.2">
      <c r="L1465" s="52"/>
      <c r="M1465" s="52"/>
    </row>
    <row r="1466" spans="12:13" hidden="1" x14ac:dyDescent="0.2">
      <c r="L1466" s="52"/>
      <c r="M1466" s="52"/>
    </row>
    <row r="1467" spans="12:13" hidden="1" x14ac:dyDescent="0.2">
      <c r="L1467" s="52"/>
      <c r="M1467" s="52"/>
    </row>
    <row r="1468" spans="12:13" hidden="1" x14ac:dyDescent="0.2">
      <c r="L1468" s="52"/>
      <c r="M1468" s="52"/>
    </row>
    <row r="1469" spans="12:13" hidden="1" x14ac:dyDescent="0.2">
      <c r="L1469" s="52"/>
      <c r="M1469" s="52"/>
    </row>
    <row r="1470" spans="12:13" hidden="1" x14ac:dyDescent="0.2">
      <c r="L1470" s="52"/>
      <c r="M1470" s="52"/>
    </row>
    <row r="1471" spans="12:13" hidden="1" x14ac:dyDescent="0.2">
      <c r="L1471" s="52"/>
      <c r="M1471" s="52"/>
    </row>
    <row r="1472" spans="12:13" hidden="1" x14ac:dyDescent="0.2">
      <c r="L1472" s="52"/>
      <c r="M1472" s="52"/>
    </row>
    <row r="1473" spans="12:13" hidden="1" x14ac:dyDescent="0.2">
      <c r="L1473" s="52"/>
      <c r="M1473" s="52"/>
    </row>
    <row r="1474" spans="12:13" hidden="1" x14ac:dyDescent="0.2">
      <c r="L1474" s="52"/>
      <c r="M1474" s="52"/>
    </row>
    <row r="1475" spans="12:13" hidden="1" x14ac:dyDescent="0.2">
      <c r="L1475" s="52"/>
      <c r="M1475" s="52"/>
    </row>
    <row r="1476" spans="12:13" hidden="1" x14ac:dyDescent="0.2">
      <c r="L1476" s="52"/>
      <c r="M1476" s="52"/>
    </row>
    <row r="1477" spans="12:13" hidden="1" x14ac:dyDescent="0.2">
      <c r="L1477" s="52"/>
      <c r="M1477" s="52"/>
    </row>
    <row r="1478" spans="12:13" hidden="1" x14ac:dyDescent="0.2">
      <c r="L1478" s="52"/>
      <c r="M1478" s="52"/>
    </row>
    <row r="1479" spans="12:13" hidden="1" x14ac:dyDescent="0.2">
      <c r="L1479" s="52"/>
      <c r="M1479" s="52"/>
    </row>
    <row r="1480" spans="12:13" hidden="1" x14ac:dyDescent="0.2">
      <c r="L1480" s="52"/>
      <c r="M1480" s="52"/>
    </row>
    <row r="1481" spans="12:13" hidden="1" x14ac:dyDescent="0.2">
      <c r="L1481" s="52"/>
      <c r="M1481" s="52"/>
    </row>
    <row r="1482" spans="12:13" hidden="1" x14ac:dyDescent="0.2">
      <c r="L1482" s="52"/>
      <c r="M1482" s="52"/>
    </row>
    <row r="1483" spans="12:13" hidden="1" x14ac:dyDescent="0.2">
      <c r="L1483" s="52"/>
      <c r="M1483" s="52"/>
    </row>
    <row r="1484" spans="12:13" hidden="1" x14ac:dyDescent="0.2">
      <c r="L1484" s="52"/>
      <c r="M1484" s="52"/>
    </row>
    <row r="1485" spans="12:13" hidden="1" x14ac:dyDescent="0.2">
      <c r="L1485" s="52"/>
      <c r="M1485" s="52"/>
    </row>
    <row r="1486" spans="12:13" hidden="1" x14ac:dyDescent="0.2">
      <c r="L1486" s="52"/>
      <c r="M1486" s="52"/>
    </row>
    <row r="1487" spans="12:13" hidden="1" x14ac:dyDescent="0.2">
      <c r="L1487" s="52"/>
      <c r="M1487" s="52"/>
    </row>
    <row r="1488" spans="12:13" hidden="1" x14ac:dyDescent="0.2">
      <c r="L1488" s="52"/>
      <c r="M1488" s="52"/>
    </row>
    <row r="1489" spans="12:13" hidden="1" x14ac:dyDescent="0.2">
      <c r="L1489" s="52"/>
      <c r="M1489" s="52"/>
    </row>
    <row r="1490" spans="12:13" hidden="1" x14ac:dyDescent="0.2">
      <c r="L1490" s="52"/>
      <c r="M1490" s="52"/>
    </row>
    <row r="1491" spans="12:13" hidden="1" x14ac:dyDescent="0.2">
      <c r="L1491" s="52"/>
      <c r="M1491" s="52"/>
    </row>
    <row r="1492" spans="12:13" hidden="1" x14ac:dyDescent="0.2">
      <c r="L1492" s="52"/>
      <c r="M1492" s="52"/>
    </row>
    <row r="1493" spans="12:13" hidden="1" x14ac:dyDescent="0.2">
      <c r="L1493" s="52"/>
      <c r="M1493" s="52"/>
    </row>
    <row r="1494" spans="12:13" hidden="1" x14ac:dyDescent="0.2">
      <c r="L1494" s="52"/>
      <c r="M1494" s="52"/>
    </row>
    <row r="1495" spans="12:13" hidden="1" x14ac:dyDescent="0.2">
      <c r="L1495" s="52"/>
      <c r="M1495" s="52"/>
    </row>
    <row r="1496" spans="12:13" hidden="1" x14ac:dyDescent="0.2">
      <c r="L1496" s="52"/>
      <c r="M1496" s="52"/>
    </row>
    <row r="1497" spans="12:13" hidden="1" x14ac:dyDescent="0.2">
      <c r="L1497" s="52"/>
      <c r="M1497" s="52"/>
    </row>
    <row r="1498" spans="12:13" hidden="1" x14ac:dyDescent="0.2">
      <c r="L1498" s="52"/>
      <c r="M1498" s="52"/>
    </row>
    <row r="1499" spans="12:13" hidden="1" x14ac:dyDescent="0.2">
      <c r="L1499" s="52"/>
      <c r="M1499" s="52"/>
    </row>
    <row r="1500" spans="12:13" hidden="1" x14ac:dyDescent="0.2">
      <c r="L1500" s="52"/>
      <c r="M1500" s="52"/>
    </row>
    <row r="1501" spans="12:13" hidden="1" x14ac:dyDescent="0.2">
      <c r="L1501" s="52"/>
      <c r="M1501" s="52"/>
    </row>
    <row r="1502" spans="12:13" hidden="1" x14ac:dyDescent="0.2">
      <c r="L1502" s="52"/>
      <c r="M1502" s="52"/>
    </row>
    <row r="1503" spans="12:13" hidden="1" x14ac:dyDescent="0.2">
      <c r="L1503" s="52"/>
      <c r="M1503" s="52"/>
    </row>
    <row r="1504" spans="12:13" hidden="1" x14ac:dyDescent="0.2">
      <c r="L1504" s="52"/>
      <c r="M1504" s="52"/>
    </row>
    <row r="1505" spans="12:13" hidden="1" x14ac:dyDescent="0.2">
      <c r="L1505" s="52"/>
      <c r="M1505" s="52"/>
    </row>
    <row r="1506" spans="12:13" hidden="1" x14ac:dyDescent="0.2">
      <c r="L1506" s="52"/>
      <c r="M1506" s="52"/>
    </row>
    <row r="1507" spans="12:13" hidden="1" x14ac:dyDescent="0.2">
      <c r="L1507" s="52"/>
      <c r="M1507" s="52"/>
    </row>
    <row r="1508" spans="12:13" hidden="1" x14ac:dyDescent="0.2">
      <c r="L1508" s="52"/>
      <c r="M1508" s="52"/>
    </row>
    <row r="1509" spans="12:13" hidden="1" x14ac:dyDescent="0.2">
      <c r="L1509" s="52"/>
      <c r="M1509" s="52"/>
    </row>
    <row r="1510" spans="12:13" hidden="1" x14ac:dyDescent="0.2">
      <c r="L1510" s="52"/>
      <c r="M1510" s="52"/>
    </row>
    <row r="1511" spans="12:13" hidden="1" x14ac:dyDescent="0.2">
      <c r="L1511" s="52"/>
      <c r="M1511" s="52"/>
    </row>
    <row r="1512" spans="12:13" hidden="1" x14ac:dyDescent="0.2">
      <c r="L1512" s="52"/>
      <c r="M1512" s="52"/>
    </row>
    <row r="1513" spans="12:13" hidden="1" x14ac:dyDescent="0.2">
      <c r="L1513" s="52"/>
      <c r="M1513" s="52"/>
    </row>
    <row r="1514" spans="12:13" hidden="1" x14ac:dyDescent="0.2">
      <c r="L1514" s="52"/>
      <c r="M1514" s="52"/>
    </row>
    <row r="1515" spans="12:13" hidden="1" x14ac:dyDescent="0.2">
      <c r="L1515" s="52"/>
      <c r="M1515" s="52"/>
    </row>
    <row r="1516" spans="12:13" hidden="1" x14ac:dyDescent="0.2">
      <c r="L1516" s="52"/>
      <c r="M1516" s="52"/>
    </row>
    <row r="1517" spans="12:13" hidden="1" x14ac:dyDescent="0.2">
      <c r="L1517" s="52"/>
      <c r="M1517" s="52"/>
    </row>
    <row r="1518" spans="12:13" hidden="1" x14ac:dyDescent="0.2">
      <c r="L1518" s="52"/>
      <c r="M1518" s="52"/>
    </row>
    <row r="1519" spans="12:13" hidden="1" x14ac:dyDescent="0.2">
      <c r="L1519" s="52"/>
      <c r="M1519" s="52"/>
    </row>
    <row r="1520" spans="12:13" hidden="1" x14ac:dyDescent="0.2">
      <c r="L1520" s="52"/>
      <c r="M1520" s="52"/>
    </row>
    <row r="1521" spans="12:13" hidden="1" x14ac:dyDescent="0.2">
      <c r="L1521" s="52"/>
      <c r="M1521" s="52"/>
    </row>
    <row r="1522" spans="12:13" hidden="1" x14ac:dyDescent="0.2">
      <c r="L1522" s="52"/>
      <c r="M1522" s="52"/>
    </row>
    <row r="1523" spans="12:13" hidden="1" x14ac:dyDescent="0.2">
      <c r="L1523" s="52"/>
      <c r="M1523" s="52"/>
    </row>
    <row r="1524" spans="12:13" hidden="1" x14ac:dyDescent="0.2">
      <c r="L1524" s="52"/>
      <c r="M1524" s="52"/>
    </row>
    <row r="1525" spans="12:13" hidden="1" x14ac:dyDescent="0.2">
      <c r="L1525" s="52"/>
      <c r="M1525" s="52"/>
    </row>
    <row r="1526" spans="12:13" hidden="1" x14ac:dyDescent="0.2">
      <c r="L1526" s="52"/>
      <c r="M1526" s="52"/>
    </row>
    <row r="1527" spans="12:13" hidden="1" x14ac:dyDescent="0.2">
      <c r="L1527" s="52"/>
      <c r="M1527" s="52"/>
    </row>
    <row r="1528" spans="12:13" hidden="1" x14ac:dyDescent="0.2">
      <c r="L1528" s="52"/>
      <c r="M1528" s="52"/>
    </row>
    <row r="1529" spans="12:13" hidden="1" x14ac:dyDescent="0.2">
      <c r="L1529" s="52"/>
      <c r="M1529" s="52"/>
    </row>
    <row r="1530" spans="12:13" hidden="1" x14ac:dyDescent="0.2">
      <c r="L1530" s="52"/>
      <c r="M1530" s="52"/>
    </row>
    <row r="1531" spans="12:13" hidden="1" x14ac:dyDescent="0.2">
      <c r="L1531" s="52"/>
      <c r="M1531" s="52"/>
    </row>
    <row r="1532" spans="12:13" hidden="1" x14ac:dyDescent="0.2">
      <c r="L1532" s="52"/>
      <c r="M1532" s="52"/>
    </row>
    <row r="1533" spans="12:13" hidden="1" x14ac:dyDescent="0.2">
      <c r="L1533" s="52"/>
      <c r="M1533" s="52"/>
    </row>
    <row r="1534" spans="12:13" hidden="1" x14ac:dyDescent="0.2">
      <c r="L1534" s="52"/>
      <c r="M1534" s="52"/>
    </row>
    <row r="1535" spans="12:13" hidden="1" x14ac:dyDescent="0.2">
      <c r="L1535" s="52"/>
      <c r="M1535" s="52"/>
    </row>
    <row r="1536" spans="12:13" hidden="1" x14ac:dyDescent="0.2">
      <c r="L1536" s="52"/>
      <c r="M1536" s="52"/>
    </row>
    <row r="1537" spans="12:13" hidden="1" x14ac:dyDescent="0.2">
      <c r="L1537" s="52"/>
      <c r="M1537" s="52"/>
    </row>
    <row r="1538" spans="12:13" hidden="1" x14ac:dyDescent="0.2">
      <c r="L1538" s="52"/>
      <c r="M1538" s="52"/>
    </row>
    <row r="1539" spans="12:13" hidden="1" x14ac:dyDescent="0.2">
      <c r="L1539" s="52"/>
      <c r="M1539" s="52"/>
    </row>
    <row r="1540" spans="12:13" hidden="1" x14ac:dyDescent="0.2">
      <c r="L1540" s="52"/>
      <c r="M1540" s="52"/>
    </row>
    <row r="1541" spans="12:13" hidden="1" x14ac:dyDescent="0.2">
      <c r="L1541" s="52"/>
      <c r="M1541" s="52"/>
    </row>
    <row r="1542" spans="12:13" hidden="1" x14ac:dyDescent="0.2">
      <c r="L1542" s="52"/>
      <c r="M1542" s="52"/>
    </row>
    <row r="1543" spans="12:13" hidden="1" x14ac:dyDescent="0.2">
      <c r="L1543" s="52"/>
      <c r="M1543" s="52"/>
    </row>
    <row r="1544" spans="12:13" hidden="1" x14ac:dyDescent="0.2">
      <c r="L1544" s="52"/>
      <c r="M1544" s="52"/>
    </row>
    <row r="1545" spans="12:13" hidden="1" x14ac:dyDescent="0.2">
      <c r="L1545" s="52"/>
      <c r="M1545" s="52"/>
    </row>
    <row r="1546" spans="12:13" hidden="1" x14ac:dyDescent="0.2">
      <c r="L1546" s="52"/>
      <c r="M1546" s="52"/>
    </row>
    <row r="1547" spans="12:13" hidden="1" x14ac:dyDescent="0.2">
      <c r="L1547" s="52"/>
      <c r="M1547" s="52"/>
    </row>
    <row r="1548" spans="12:13" hidden="1" x14ac:dyDescent="0.2">
      <c r="L1548" s="52"/>
      <c r="M1548" s="52"/>
    </row>
    <row r="1549" spans="12:13" hidden="1" x14ac:dyDescent="0.2">
      <c r="L1549" s="52"/>
      <c r="M1549" s="52"/>
    </row>
    <row r="1550" spans="12:13" hidden="1" x14ac:dyDescent="0.2">
      <c r="L1550" s="52"/>
      <c r="M1550" s="52"/>
    </row>
    <row r="1551" spans="12:13" hidden="1" x14ac:dyDescent="0.2">
      <c r="L1551" s="52"/>
      <c r="M1551" s="52"/>
    </row>
    <row r="1552" spans="12:13" hidden="1" x14ac:dyDescent="0.2">
      <c r="L1552" s="52"/>
      <c r="M1552" s="52"/>
    </row>
    <row r="1553" spans="12:13" hidden="1" x14ac:dyDescent="0.2">
      <c r="L1553" s="52"/>
      <c r="M1553" s="52"/>
    </row>
    <row r="1554" spans="12:13" hidden="1" x14ac:dyDescent="0.2">
      <c r="L1554" s="52"/>
      <c r="M1554" s="52"/>
    </row>
    <row r="1555" spans="12:13" hidden="1" x14ac:dyDescent="0.2">
      <c r="L1555" s="52"/>
      <c r="M1555" s="52"/>
    </row>
    <row r="1556" spans="12:13" hidden="1" x14ac:dyDescent="0.2">
      <c r="L1556" s="52"/>
      <c r="M1556" s="52"/>
    </row>
    <row r="1557" spans="12:13" hidden="1" x14ac:dyDescent="0.2">
      <c r="L1557" s="52"/>
      <c r="M1557" s="52"/>
    </row>
    <row r="1558" spans="12:13" hidden="1" x14ac:dyDescent="0.2">
      <c r="L1558" s="52"/>
      <c r="M1558" s="52"/>
    </row>
    <row r="1559" spans="12:13" hidden="1" x14ac:dyDescent="0.2">
      <c r="L1559" s="52"/>
      <c r="M1559" s="52"/>
    </row>
    <row r="1560" spans="12:13" hidden="1" x14ac:dyDescent="0.2">
      <c r="L1560" s="52"/>
      <c r="M1560" s="52"/>
    </row>
    <row r="1561" spans="12:13" hidden="1" x14ac:dyDescent="0.2">
      <c r="L1561" s="52"/>
      <c r="M1561" s="52"/>
    </row>
    <row r="1562" spans="12:13" hidden="1" x14ac:dyDescent="0.2">
      <c r="L1562" s="52"/>
      <c r="M1562" s="52"/>
    </row>
    <row r="1563" spans="12:13" hidden="1" x14ac:dyDescent="0.2">
      <c r="L1563" s="52"/>
      <c r="M1563" s="52"/>
    </row>
    <row r="1564" spans="12:13" hidden="1" x14ac:dyDescent="0.2">
      <c r="L1564" s="52"/>
      <c r="M1564" s="52"/>
    </row>
    <row r="1565" spans="12:13" hidden="1" x14ac:dyDescent="0.2">
      <c r="L1565" s="52"/>
      <c r="M1565" s="52"/>
    </row>
    <row r="1566" spans="12:13" hidden="1" x14ac:dyDescent="0.2">
      <c r="L1566" s="52"/>
      <c r="M1566" s="52"/>
    </row>
    <row r="1567" spans="12:13" hidden="1" x14ac:dyDescent="0.2">
      <c r="L1567" s="52"/>
      <c r="M1567" s="52"/>
    </row>
    <row r="1568" spans="12:13" hidden="1" x14ac:dyDescent="0.2">
      <c r="L1568" s="52"/>
      <c r="M1568" s="52"/>
    </row>
    <row r="1569" spans="12:13" hidden="1" x14ac:dyDescent="0.2">
      <c r="L1569" s="52"/>
      <c r="M1569" s="52"/>
    </row>
    <row r="1570" spans="12:13" hidden="1" x14ac:dyDescent="0.2">
      <c r="L1570" s="52"/>
      <c r="M1570" s="52"/>
    </row>
    <row r="1571" spans="12:13" hidden="1" x14ac:dyDescent="0.2">
      <c r="L1571" s="52"/>
      <c r="M1571" s="52"/>
    </row>
    <row r="1572" spans="12:13" hidden="1" x14ac:dyDescent="0.2">
      <c r="L1572" s="52"/>
      <c r="M1572" s="52"/>
    </row>
    <row r="1573" spans="12:13" hidden="1" x14ac:dyDescent="0.2">
      <c r="L1573" s="52"/>
      <c r="M1573" s="52"/>
    </row>
    <row r="1574" spans="12:13" hidden="1" x14ac:dyDescent="0.2">
      <c r="L1574" s="52"/>
      <c r="M1574" s="52"/>
    </row>
    <row r="1575" spans="12:13" hidden="1" x14ac:dyDescent="0.2">
      <c r="L1575" s="52"/>
      <c r="M1575" s="52"/>
    </row>
    <row r="1576" spans="12:13" hidden="1" x14ac:dyDescent="0.2">
      <c r="L1576" s="52"/>
      <c r="M1576" s="52"/>
    </row>
    <row r="1577" spans="12:13" hidden="1" x14ac:dyDescent="0.2">
      <c r="L1577" s="52"/>
      <c r="M1577" s="52"/>
    </row>
    <row r="1578" spans="12:13" hidden="1" x14ac:dyDescent="0.2">
      <c r="L1578" s="52"/>
      <c r="M1578" s="52"/>
    </row>
    <row r="1579" spans="12:13" hidden="1" x14ac:dyDescent="0.2">
      <c r="L1579" s="52"/>
      <c r="M1579" s="52"/>
    </row>
    <row r="1580" spans="12:13" hidden="1" x14ac:dyDescent="0.2">
      <c r="L1580" s="52"/>
      <c r="M1580" s="52"/>
    </row>
    <row r="1581" spans="12:13" hidden="1" x14ac:dyDescent="0.2">
      <c r="L1581" s="52"/>
      <c r="M1581" s="52"/>
    </row>
    <row r="1582" spans="12:13" hidden="1" x14ac:dyDescent="0.2">
      <c r="L1582" s="52"/>
      <c r="M1582" s="52"/>
    </row>
    <row r="1583" spans="12:13" hidden="1" x14ac:dyDescent="0.2">
      <c r="L1583" s="52"/>
      <c r="M1583" s="52"/>
    </row>
    <row r="1584" spans="12:13" hidden="1" x14ac:dyDescent="0.2">
      <c r="L1584" s="52"/>
      <c r="M1584" s="52"/>
    </row>
    <row r="1585" spans="12:13" hidden="1" x14ac:dyDescent="0.2">
      <c r="L1585" s="52"/>
      <c r="M1585" s="52"/>
    </row>
    <row r="1586" spans="12:13" hidden="1" x14ac:dyDescent="0.2">
      <c r="L1586" s="52"/>
      <c r="M1586" s="52"/>
    </row>
    <row r="1587" spans="12:13" hidden="1" x14ac:dyDescent="0.2">
      <c r="L1587" s="52"/>
      <c r="M1587" s="52"/>
    </row>
    <row r="1588" spans="12:13" hidden="1" x14ac:dyDescent="0.2">
      <c r="L1588" s="52"/>
      <c r="M1588" s="52"/>
    </row>
    <row r="1589" spans="12:13" hidden="1" x14ac:dyDescent="0.2">
      <c r="L1589" s="52"/>
      <c r="M1589" s="52"/>
    </row>
    <row r="1590" spans="12:13" hidden="1" x14ac:dyDescent="0.2">
      <c r="L1590" s="52"/>
      <c r="M1590" s="52"/>
    </row>
    <row r="1591" spans="12:13" hidden="1" x14ac:dyDescent="0.2">
      <c r="L1591" s="52"/>
      <c r="M1591" s="52"/>
    </row>
    <row r="1592" spans="12:13" hidden="1" x14ac:dyDescent="0.2">
      <c r="L1592" s="52"/>
      <c r="M1592" s="52"/>
    </row>
    <row r="1593" spans="12:13" hidden="1" x14ac:dyDescent="0.2">
      <c r="L1593" s="52"/>
      <c r="M1593" s="52"/>
    </row>
    <row r="1594" spans="12:13" hidden="1" x14ac:dyDescent="0.2">
      <c r="L1594" s="52"/>
      <c r="M1594" s="52"/>
    </row>
    <row r="1595" spans="12:13" hidden="1" x14ac:dyDescent="0.2">
      <c r="L1595" s="52"/>
      <c r="M1595" s="52"/>
    </row>
    <row r="1596" spans="12:13" hidden="1" x14ac:dyDescent="0.2">
      <c r="L1596" s="52"/>
      <c r="M1596" s="52"/>
    </row>
    <row r="1597" spans="12:13" hidden="1" x14ac:dyDescent="0.2">
      <c r="L1597" s="52"/>
      <c r="M1597" s="52"/>
    </row>
    <row r="1598" spans="12:13" hidden="1" x14ac:dyDescent="0.2">
      <c r="L1598" s="52"/>
      <c r="M1598" s="52"/>
    </row>
    <row r="1599" spans="12:13" hidden="1" x14ac:dyDescent="0.2">
      <c r="L1599" s="52"/>
      <c r="M1599" s="52"/>
    </row>
    <row r="1600" spans="12:13" hidden="1" x14ac:dyDescent="0.2">
      <c r="L1600" s="52"/>
      <c r="M1600" s="52"/>
    </row>
    <row r="1601" spans="12:13" hidden="1" x14ac:dyDescent="0.2">
      <c r="L1601" s="52"/>
      <c r="M1601" s="52"/>
    </row>
    <row r="1602" spans="12:13" hidden="1" x14ac:dyDescent="0.2">
      <c r="L1602" s="52"/>
      <c r="M1602" s="52"/>
    </row>
    <row r="1603" spans="12:13" hidden="1" x14ac:dyDescent="0.2">
      <c r="L1603" s="52"/>
      <c r="M1603" s="52"/>
    </row>
    <row r="1604" spans="12:13" hidden="1" x14ac:dyDescent="0.2">
      <c r="L1604" s="52"/>
      <c r="M1604" s="52"/>
    </row>
    <row r="1605" spans="12:13" hidden="1" x14ac:dyDescent="0.2">
      <c r="L1605" s="52"/>
      <c r="M1605" s="52"/>
    </row>
    <row r="1606" spans="12:13" hidden="1" x14ac:dyDescent="0.2">
      <c r="L1606" s="52"/>
      <c r="M1606" s="52"/>
    </row>
    <row r="1607" spans="12:13" hidden="1" x14ac:dyDescent="0.2">
      <c r="L1607" s="52"/>
      <c r="M1607" s="52"/>
    </row>
    <row r="1608" spans="12:13" hidden="1" x14ac:dyDescent="0.2">
      <c r="L1608" s="52"/>
      <c r="M1608" s="52"/>
    </row>
    <row r="1609" spans="12:13" hidden="1" x14ac:dyDescent="0.2">
      <c r="L1609" s="52"/>
      <c r="M1609" s="52"/>
    </row>
    <row r="1610" spans="12:13" hidden="1" x14ac:dyDescent="0.2">
      <c r="L1610" s="52"/>
      <c r="M1610" s="52"/>
    </row>
    <row r="1611" spans="12:13" hidden="1" x14ac:dyDescent="0.2">
      <c r="L1611" s="52"/>
      <c r="M1611" s="52"/>
    </row>
    <row r="1612" spans="12:13" hidden="1" x14ac:dyDescent="0.2">
      <c r="L1612" s="52"/>
      <c r="M1612" s="52"/>
    </row>
    <row r="1613" spans="12:13" hidden="1" x14ac:dyDescent="0.2">
      <c r="L1613" s="52"/>
      <c r="M1613" s="52"/>
    </row>
    <row r="1614" spans="12:13" hidden="1" x14ac:dyDescent="0.2">
      <c r="L1614" s="52"/>
      <c r="M1614" s="52"/>
    </row>
    <row r="1615" spans="12:13" hidden="1" x14ac:dyDescent="0.2">
      <c r="L1615" s="52"/>
      <c r="M1615" s="52"/>
    </row>
    <row r="1616" spans="12:13" hidden="1" x14ac:dyDescent="0.2">
      <c r="L1616" s="52"/>
      <c r="M1616" s="52"/>
    </row>
    <row r="1617" spans="12:13" hidden="1" x14ac:dyDescent="0.2">
      <c r="L1617" s="52"/>
      <c r="M1617" s="52"/>
    </row>
    <row r="1618" spans="12:13" hidden="1" x14ac:dyDescent="0.2">
      <c r="L1618" s="52"/>
      <c r="M1618" s="52"/>
    </row>
    <row r="1619" spans="12:13" hidden="1" x14ac:dyDescent="0.2">
      <c r="L1619" s="52"/>
      <c r="M1619" s="52"/>
    </row>
    <row r="1620" spans="12:13" hidden="1" x14ac:dyDescent="0.2">
      <c r="L1620" s="52"/>
      <c r="M1620" s="52"/>
    </row>
    <row r="1621" spans="12:13" hidden="1" x14ac:dyDescent="0.2">
      <c r="L1621" s="52"/>
      <c r="M1621" s="52"/>
    </row>
    <row r="1622" spans="12:13" hidden="1" x14ac:dyDescent="0.2">
      <c r="L1622" s="52"/>
      <c r="M1622" s="52"/>
    </row>
    <row r="1623" spans="12:13" hidden="1" x14ac:dyDescent="0.2">
      <c r="L1623" s="52"/>
      <c r="M1623" s="52"/>
    </row>
    <row r="1624" spans="12:13" hidden="1" x14ac:dyDescent="0.2">
      <c r="L1624" s="52"/>
      <c r="M1624" s="52"/>
    </row>
    <row r="1625" spans="12:13" hidden="1" x14ac:dyDescent="0.2">
      <c r="L1625" s="52"/>
      <c r="M1625" s="52"/>
    </row>
    <row r="1626" spans="12:13" hidden="1" x14ac:dyDescent="0.2">
      <c r="L1626" s="52"/>
      <c r="M1626" s="52"/>
    </row>
    <row r="1627" spans="12:13" hidden="1" x14ac:dyDescent="0.2">
      <c r="L1627" s="52"/>
      <c r="M1627" s="52"/>
    </row>
    <row r="1628" spans="12:13" hidden="1" x14ac:dyDescent="0.2">
      <c r="L1628" s="52"/>
      <c r="M1628" s="52"/>
    </row>
    <row r="1629" spans="12:13" hidden="1" x14ac:dyDescent="0.2">
      <c r="L1629" s="52"/>
      <c r="M1629" s="52"/>
    </row>
    <row r="1630" spans="12:13" hidden="1" x14ac:dyDescent="0.2">
      <c r="L1630" s="52"/>
      <c r="M1630" s="52"/>
    </row>
    <row r="1631" spans="12:13" hidden="1" x14ac:dyDescent="0.2">
      <c r="L1631" s="52"/>
      <c r="M1631" s="52"/>
    </row>
    <row r="1632" spans="12:13" hidden="1" x14ac:dyDescent="0.2">
      <c r="L1632" s="52"/>
      <c r="M1632" s="52"/>
    </row>
    <row r="1633" spans="12:13" hidden="1" x14ac:dyDescent="0.2">
      <c r="L1633" s="52"/>
      <c r="M1633" s="52"/>
    </row>
    <row r="1634" spans="12:13" hidden="1" x14ac:dyDescent="0.2">
      <c r="L1634" s="52"/>
      <c r="M1634" s="52"/>
    </row>
    <row r="1635" spans="12:13" hidden="1" x14ac:dyDescent="0.2">
      <c r="L1635" s="52"/>
      <c r="M1635" s="52"/>
    </row>
    <row r="1636" spans="12:13" hidden="1" x14ac:dyDescent="0.2">
      <c r="L1636" s="52"/>
      <c r="M1636" s="52"/>
    </row>
    <row r="1637" spans="12:13" hidden="1" x14ac:dyDescent="0.2">
      <c r="L1637" s="52"/>
      <c r="M1637" s="52"/>
    </row>
    <row r="1638" spans="12:13" hidden="1" x14ac:dyDescent="0.2">
      <c r="L1638" s="52"/>
      <c r="M1638" s="52"/>
    </row>
    <row r="1639" spans="12:13" hidden="1" x14ac:dyDescent="0.2">
      <c r="L1639" s="52"/>
      <c r="M1639" s="52"/>
    </row>
    <row r="1640" spans="12:13" hidden="1" x14ac:dyDescent="0.2">
      <c r="L1640" s="52"/>
      <c r="M1640" s="52"/>
    </row>
    <row r="1641" spans="12:13" hidden="1" x14ac:dyDescent="0.2">
      <c r="L1641" s="52"/>
      <c r="M1641" s="52"/>
    </row>
    <row r="1642" spans="12:13" hidden="1" x14ac:dyDescent="0.2">
      <c r="L1642" s="52"/>
      <c r="M1642" s="52"/>
    </row>
    <row r="1643" spans="12:13" hidden="1" x14ac:dyDescent="0.2">
      <c r="L1643" s="52"/>
      <c r="M1643" s="52"/>
    </row>
    <row r="1644" spans="12:13" hidden="1" x14ac:dyDescent="0.2">
      <c r="L1644" s="52"/>
      <c r="M1644" s="52"/>
    </row>
    <row r="1645" spans="12:13" hidden="1" x14ac:dyDescent="0.2">
      <c r="L1645" s="52"/>
      <c r="M1645" s="52"/>
    </row>
    <row r="1646" spans="12:13" hidden="1" x14ac:dyDescent="0.2">
      <c r="L1646" s="52"/>
      <c r="M1646" s="52"/>
    </row>
    <row r="1647" spans="12:13" hidden="1" x14ac:dyDescent="0.2">
      <c r="L1647" s="52"/>
      <c r="M1647" s="52"/>
    </row>
    <row r="1648" spans="12:13" hidden="1" x14ac:dyDescent="0.2">
      <c r="L1648" s="52"/>
      <c r="M1648" s="52"/>
    </row>
    <row r="1649" spans="12:13" hidden="1" x14ac:dyDescent="0.2">
      <c r="L1649" s="52"/>
      <c r="M1649" s="52"/>
    </row>
    <row r="1650" spans="12:13" hidden="1" x14ac:dyDescent="0.2">
      <c r="L1650" s="52"/>
      <c r="M1650" s="52"/>
    </row>
    <row r="1651" spans="12:13" hidden="1" x14ac:dyDescent="0.2">
      <c r="L1651" s="52"/>
      <c r="M1651" s="52"/>
    </row>
    <row r="1652" spans="12:13" hidden="1" x14ac:dyDescent="0.2">
      <c r="L1652" s="52"/>
      <c r="M1652" s="52"/>
    </row>
    <row r="1653" spans="12:13" hidden="1" x14ac:dyDescent="0.2">
      <c r="L1653" s="52"/>
      <c r="M1653" s="52"/>
    </row>
    <row r="1654" spans="12:13" hidden="1" x14ac:dyDescent="0.2">
      <c r="L1654" s="52"/>
      <c r="M1654" s="52"/>
    </row>
    <row r="1655" spans="12:13" hidden="1" x14ac:dyDescent="0.2">
      <c r="L1655" s="52"/>
      <c r="M1655" s="52"/>
    </row>
    <row r="1656" spans="12:13" hidden="1" x14ac:dyDescent="0.2">
      <c r="L1656" s="52"/>
      <c r="M1656" s="52"/>
    </row>
    <row r="1657" spans="12:13" hidden="1" x14ac:dyDescent="0.2">
      <c r="L1657" s="52"/>
      <c r="M1657" s="52"/>
    </row>
    <row r="1658" spans="12:13" hidden="1" x14ac:dyDescent="0.2">
      <c r="L1658" s="52"/>
      <c r="M1658" s="52"/>
    </row>
    <row r="1659" spans="12:13" hidden="1" x14ac:dyDescent="0.2">
      <c r="L1659" s="52"/>
      <c r="M1659" s="52"/>
    </row>
    <row r="1660" spans="12:13" hidden="1" x14ac:dyDescent="0.2">
      <c r="L1660" s="52"/>
      <c r="M1660" s="52"/>
    </row>
    <row r="1661" spans="12:13" hidden="1" x14ac:dyDescent="0.2">
      <c r="L1661" s="52"/>
      <c r="M1661" s="52"/>
    </row>
    <row r="1662" spans="12:13" hidden="1" x14ac:dyDescent="0.2">
      <c r="L1662" s="52"/>
      <c r="M1662" s="52"/>
    </row>
    <row r="1663" spans="12:13" hidden="1" x14ac:dyDescent="0.2">
      <c r="L1663" s="52"/>
      <c r="M1663" s="52"/>
    </row>
    <row r="1664" spans="12:13" hidden="1" x14ac:dyDescent="0.2">
      <c r="L1664" s="52"/>
      <c r="M1664" s="52"/>
    </row>
    <row r="1665" spans="12:13" hidden="1" x14ac:dyDescent="0.2">
      <c r="L1665" s="52"/>
      <c r="M1665" s="52"/>
    </row>
    <row r="1666" spans="12:13" hidden="1" x14ac:dyDescent="0.2">
      <c r="L1666" s="52"/>
      <c r="M1666" s="52"/>
    </row>
    <row r="1667" spans="12:13" hidden="1" x14ac:dyDescent="0.2">
      <c r="L1667" s="52"/>
      <c r="M1667" s="52"/>
    </row>
    <row r="1668" spans="12:13" hidden="1" x14ac:dyDescent="0.2">
      <c r="L1668" s="52"/>
      <c r="M1668" s="52"/>
    </row>
    <row r="1669" spans="12:13" hidden="1" x14ac:dyDescent="0.2">
      <c r="L1669" s="52"/>
      <c r="M1669" s="52"/>
    </row>
    <row r="1670" spans="12:13" hidden="1" x14ac:dyDescent="0.2">
      <c r="L1670" s="52"/>
      <c r="M1670" s="52"/>
    </row>
    <row r="1671" spans="12:13" hidden="1" x14ac:dyDescent="0.2">
      <c r="L1671" s="52"/>
      <c r="M1671" s="52"/>
    </row>
    <row r="1672" spans="12:13" hidden="1" x14ac:dyDescent="0.2">
      <c r="L1672" s="52"/>
      <c r="M1672" s="52"/>
    </row>
    <row r="1673" spans="12:13" hidden="1" x14ac:dyDescent="0.2">
      <c r="L1673" s="52"/>
      <c r="M1673" s="52"/>
    </row>
    <row r="1674" spans="12:13" hidden="1" x14ac:dyDescent="0.2">
      <c r="L1674" s="52"/>
      <c r="M1674" s="52"/>
    </row>
    <row r="1675" spans="12:13" hidden="1" x14ac:dyDescent="0.2">
      <c r="L1675" s="52"/>
      <c r="M1675" s="52"/>
    </row>
    <row r="1676" spans="12:13" hidden="1" x14ac:dyDescent="0.2">
      <c r="L1676" s="52"/>
      <c r="M1676" s="52"/>
    </row>
    <row r="1677" spans="12:13" hidden="1" x14ac:dyDescent="0.2">
      <c r="L1677" s="52"/>
      <c r="M1677" s="52"/>
    </row>
    <row r="1678" spans="12:13" hidden="1" x14ac:dyDescent="0.2">
      <c r="L1678" s="52"/>
      <c r="M1678" s="52"/>
    </row>
    <row r="1679" spans="12:13" hidden="1" x14ac:dyDescent="0.2">
      <c r="L1679" s="52"/>
      <c r="M1679" s="52"/>
    </row>
    <row r="1680" spans="12:13" hidden="1" x14ac:dyDescent="0.2">
      <c r="L1680" s="52"/>
      <c r="M1680" s="52"/>
    </row>
    <row r="1681" spans="12:13" hidden="1" x14ac:dyDescent="0.2">
      <c r="L1681" s="52"/>
      <c r="M1681" s="52"/>
    </row>
    <row r="1682" spans="12:13" hidden="1" x14ac:dyDescent="0.2">
      <c r="L1682" s="52"/>
      <c r="M1682" s="52"/>
    </row>
    <row r="1683" spans="12:13" hidden="1" x14ac:dyDescent="0.2">
      <c r="L1683" s="52"/>
      <c r="M1683" s="52"/>
    </row>
    <row r="1684" spans="12:13" hidden="1" x14ac:dyDescent="0.2">
      <c r="L1684" s="52"/>
      <c r="M1684" s="52"/>
    </row>
    <row r="1685" spans="12:13" hidden="1" x14ac:dyDescent="0.2">
      <c r="L1685" s="52"/>
      <c r="M1685" s="52"/>
    </row>
    <row r="1686" spans="12:13" hidden="1" x14ac:dyDescent="0.2">
      <c r="L1686" s="52"/>
      <c r="M1686" s="52"/>
    </row>
    <row r="1687" spans="12:13" hidden="1" x14ac:dyDescent="0.2">
      <c r="L1687" s="52"/>
      <c r="M1687" s="52"/>
    </row>
    <row r="1688" spans="12:13" hidden="1" x14ac:dyDescent="0.2">
      <c r="L1688" s="52"/>
      <c r="M1688" s="52"/>
    </row>
    <row r="1689" spans="12:13" hidden="1" x14ac:dyDescent="0.2">
      <c r="L1689" s="52"/>
      <c r="M1689" s="52"/>
    </row>
    <row r="1690" spans="12:13" hidden="1" x14ac:dyDescent="0.2">
      <c r="L1690" s="52"/>
      <c r="M1690" s="52"/>
    </row>
    <row r="1691" spans="12:13" hidden="1" x14ac:dyDescent="0.2">
      <c r="L1691" s="52"/>
      <c r="M1691" s="52"/>
    </row>
    <row r="1692" spans="12:13" hidden="1" x14ac:dyDescent="0.2">
      <c r="L1692" s="52"/>
      <c r="M1692" s="52"/>
    </row>
    <row r="1693" spans="12:13" hidden="1" x14ac:dyDescent="0.2">
      <c r="L1693" s="52"/>
      <c r="M1693" s="52"/>
    </row>
    <row r="1694" spans="12:13" hidden="1" x14ac:dyDescent="0.2">
      <c r="L1694" s="52"/>
      <c r="M1694" s="52"/>
    </row>
    <row r="1695" spans="12:13" hidden="1" x14ac:dyDescent="0.2">
      <c r="L1695" s="52"/>
      <c r="M1695" s="52"/>
    </row>
    <row r="1696" spans="12:13" hidden="1" x14ac:dyDescent="0.2">
      <c r="L1696" s="52"/>
      <c r="M1696" s="52"/>
    </row>
    <row r="1697" spans="12:13" hidden="1" x14ac:dyDescent="0.2">
      <c r="L1697" s="52"/>
      <c r="M1697" s="52"/>
    </row>
    <row r="1698" spans="12:13" hidden="1" x14ac:dyDescent="0.2">
      <c r="L1698" s="52"/>
      <c r="M1698" s="52"/>
    </row>
    <row r="1699" spans="12:13" hidden="1" x14ac:dyDescent="0.2">
      <c r="L1699" s="52"/>
      <c r="M1699" s="52"/>
    </row>
    <row r="1700" spans="12:13" hidden="1" x14ac:dyDescent="0.2">
      <c r="L1700" s="52"/>
      <c r="M1700" s="52"/>
    </row>
    <row r="1701" spans="12:13" hidden="1" x14ac:dyDescent="0.2">
      <c r="L1701" s="52"/>
      <c r="M1701" s="52"/>
    </row>
    <row r="1702" spans="12:13" hidden="1" x14ac:dyDescent="0.2">
      <c r="L1702" s="52"/>
      <c r="M1702" s="52"/>
    </row>
    <row r="1703" spans="12:13" hidden="1" x14ac:dyDescent="0.2">
      <c r="L1703" s="52"/>
      <c r="M1703" s="52"/>
    </row>
    <row r="1704" spans="12:13" hidden="1" x14ac:dyDescent="0.2">
      <c r="L1704" s="52"/>
      <c r="M1704" s="52"/>
    </row>
    <row r="1705" spans="12:13" hidden="1" x14ac:dyDescent="0.2">
      <c r="L1705" s="52"/>
      <c r="M1705" s="52"/>
    </row>
    <row r="1706" spans="12:13" hidden="1" x14ac:dyDescent="0.2">
      <c r="L1706" s="52"/>
      <c r="M1706" s="52"/>
    </row>
    <row r="1707" spans="12:13" hidden="1" x14ac:dyDescent="0.2">
      <c r="L1707" s="52"/>
      <c r="M1707" s="52"/>
    </row>
    <row r="1708" spans="12:13" hidden="1" x14ac:dyDescent="0.2">
      <c r="L1708" s="52"/>
      <c r="M1708" s="52"/>
    </row>
    <row r="1709" spans="12:13" hidden="1" x14ac:dyDescent="0.2">
      <c r="L1709" s="52"/>
      <c r="M1709" s="52"/>
    </row>
    <row r="1710" spans="12:13" hidden="1" x14ac:dyDescent="0.2">
      <c r="L1710" s="52"/>
      <c r="M1710" s="52"/>
    </row>
    <row r="1711" spans="12:13" hidden="1" x14ac:dyDescent="0.2">
      <c r="L1711" s="52"/>
      <c r="M1711" s="52"/>
    </row>
    <row r="1712" spans="12:13" hidden="1" x14ac:dyDescent="0.2">
      <c r="L1712" s="52"/>
      <c r="M1712" s="52"/>
    </row>
    <row r="1713" spans="12:13" hidden="1" x14ac:dyDescent="0.2">
      <c r="L1713" s="52"/>
      <c r="M1713" s="52"/>
    </row>
    <row r="1714" spans="12:13" hidden="1" x14ac:dyDescent="0.2">
      <c r="L1714" s="52"/>
      <c r="M1714" s="52"/>
    </row>
    <row r="1715" spans="12:13" hidden="1" x14ac:dyDescent="0.2">
      <c r="L1715" s="52"/>
      <c r="M1715" s="52"/>
    </row>
    <row r="1716" spans="12:13" hidden="1" x14ac:dyDescent="0.2">
      <c r="L1716" s="52"/>
      <c r="M1716" s="52"/>
    </row>
    <row r="1717" spans="12:13" hidden="1" x14ac:dyDescent="0.2">
      <c r="L1717" s="52"/>
      <c r="M1717" s="52"/>
    </row>
    <row r="1718" spans="12:13" hidden="1" x14ac:dyDescent="0.2">
      <c r="L1718" s="52"/>
      <c r="M1718" s="52"/>
    </row>
    <row r="1719" spans="12:13" hidden="1" x14ac:dyDescent="0.2">
      <c r="L1719" s="52"/>
      <c r="M1719" s="52"/>
    </row>
    <row r="1720" spans="12:13" hidden="1" x14ac:dyDescent="0.2">
      <c r="L1720" s="52"/>
      <c r="M1720" s="52"/>
    </row>
    <row r="1721" spans="12:13" hidden="1" x14ac:dyDescent="0.2">
      <c r="L1721" s="52"/>
      <c r="M1721" s="52"/>
    </row>
    <row r="1722" spans="12:13" hidden="1" x14ac:dyDescent="0.2">
      <c r="L1722" s="52"/>
      <c r="M1722" s="52"/>
    </row>
    <row r="1723" spans="12:13" hidden="1" x14ac:dyDescent="0.2">
      <c r="L1723" s="52"/>
      <c r="M1723" s="52"/>
    </row>
    <row r="1724" spans="12:13" hidden="1" x14ac:dyDescent="0.2">
      <c r="L1724" s="52"/>
      <c r="M1724" s="52"/>
    </row>
    <row r="1725" spans="12:13" hidden="1" x14ac:dyDescent="0.2">
      <c r="L1725" s="52"/>
      <c r="M1725" s="52"/>
    </row>
    <row r="1726" spans="12:13" hidden="1" x14ac:dyDescent="0.2">
      <c r="L1726" s="52"/>
      <c r="M1726" s="52"/>
    </row>
    <row r="1727" spans="12:13" hidden="1" x14ac:dyDescent="0.2">
      <c r="L1727" s="52"/>
      <c r="M1727" s="52"/>
    </row>
    <row r="1728" spans="12:13" hidden="1" x14ac:dyDescent="0.2">
      <c r="L1728" s="52"/>
      <c r="M1728" s="52"/>
    </row>
    <row r="1729" spans="12:13" hidden="1" x14ac:dyDescent="0.2">
      <c r="L1729" s="52"/>
      <c r="M1729" s="52"/>
    </row>
    <row r="1730" spans="12:13" hidden="1" x14ac:dyDescent="0.2">
      <c r="L1730" s="52"/>
      <c r="M1730" s="52"/>
    </row>
    <row r="1731" spans="12:13" hidden="1" x14ac:dyDescent="0.2">
      <c r="L1731" s="52"/>
      <c r="M1731" s="52"/>
    </row>
    <row r="1732" spans="12:13" hidden="1" x14ac:dyDescent="0.2">
      <c r="L1732" s="52"/>
      <c r="M1732" s="52"/>
    </row>
    <row r="1733" spans="12:13" hidden="1" x14ac:dyDescent="0.2">
      <c r="L1733" s="52"/>
      <c r="M1733" s="52"/>
    </row>
    <row r="1734" spans="12:13" hidden="1" x14ac:dyDescent="0.2">
      <c r="L1734" s="52"/>
      <c r="M1734" s="52"/>
    </row>
    <row r="1735" spans="12:13" hidden="1" x14ac:dyDescent="0.2">
      <c r="L1735" s="52"/>
      <c r="M1735" s="52"/>
    </row>
    <row r="1736" spans="12:13" hidden="1" x14ac:dyDescent="0.2">
      <c r="L1736" s="52"/>
      <c r="M1736" s="52"/>
    </row>
    <row r="1737" spans="12:13" hidden="1" x14ac:dyDescent="0.2">
      <c r="L1737" s="52"/>
      <c r="M1737" s="52"/>
    </row>
    <row r="1738" spans="12:13" hidden="1" x14ac:dyDescent="0.2">
      <c r="L1738" s="52"/>
      <c r="M1738" s="52"/>
    </row>
    <row r="1739" spans="12:13" hidden="1" x14ac:dyDescent="0.2">
      <c r="L1739" s="52"/>
      <c r="M1739" s="52"/>
    </row>
    <row r="1740" spans="12:13" hidden="1" x14ac:dyDescent="0.2">
      <c r="L1740" s="52"/>
      <c r="M1740" s="52"/>
    </row>
    <row r="1741" spans="12:13" hidden="1" x14ac:dyDescent="0.2">
      <c r="L1741" s="52"/>
      <c r="M1741" s="52"/>
    </row>
    <row r="1742" spans="12:13" hidden="1" x14ac:dyDescent="0.2">
      <c r="L1742" s="52"/>
      <c r="M1742" s="52"/>
    </row>
    <row r="1743" spans="12:13" hidden="1" x14ac:dyDescent="0.2">
      <c r="L1743" s="52"/>
      <c r="M1743" s="52"/>
    </row>
    <row r="1744" spans="12:13" hidden="1" x14ac:dyDescent="0.2">
      <c r="L1744" s="52"/>
      <c r="M1744" s="52"/>
    </row>
    <row r="1745" spans="12:13" hidden="1" x14ac:dyDescent="0.2">
      <c r="L1745" s="52"/>
      <c r="M1745" s="52"/>
    </row>
    <row r="1746" spans="12:13" hidden="1" x14ac:dyDescent="0.2">
      <c r="L1746" s="52"/>
      <c r="M1746" s="52"/>
    </row>
    <row r="1747" spans="12:13" hidden="1" x14ac:dyDescent="0.2">
      <c r="L1747" s="52"/>
      <c r="M1747" s="52"/>
    </row>
    <row r="1748" spans="12:13" hidden="1" x14ac:dyDescent="0.2">
      <c r="L1748" s="52"/>
      <c r="M1748" s="52"/>
    </row>
    <row r="1749" spans="12:13" hidden="1" x14ac:dyDescent="0.2">
      <c r="L1749" s="52"/>
      <c r="M1749" s="52"/>
    </row>
    <row r="1750" spans="12:13" hidden="1" x14ac:dyDescent="0.2">
      <c r="L1750" s="52"/>
      <c r="M1750" s="52"/>
    </row>
    <row r="1751" spans="12:13" hidden="1" x14ac:dyDescent="0.2">
      <c r="L1751" s="52"/>
      <c r="M1751" s="52"/>
    </row>
    <row r="1752" spans="12:13" hidden="1" x14ac:dyDescent="0.2">
      <c r="L1752" s="52"/>
      <c r="M1752" s="52"/>
    </row>
    <row r="1753" spans="12:13" hidden="1" x14ac:dyDescent="0.2">
      <c r="L1753" s="52"/>
      <c r="M1753" s="52"/>
    </row>
    <row r="1754" spans="12:13" hidden="1" x14ac:dyDescent="0.2">
      <c r="L1754" s="52"/>
      <c r="M1754" s="52"/>
    </row>
    <row r="1755" spans="12:13" hidden="1" x14ac:dyDescent="0.2">
      <c r="L1755" s="52"/>
      <c r="M1755" s="52"/>
    </row>
    <row r="1756" spans="12:13" hidden="1" x14ac:dyDescent="0.2">
      <c r="L1756" s="52"/>
      <c r="M1756" s="52"/>
    </row>
    <row r="1757" spans="12:13" hidden="1" x14ac:dyDescent="0.2">
      <c r="L1757" s="52"/>
      <c r="M1757" s="52"/>
    </row>
    <row r="1758" spans="12:13" hidden="1" x14ac:dyDescent="0.2">
      <c r="L1758" s="52"/>
      <c r="M1758" s="52"/>
    </row>
    <row r="1759" spans="12:13" hidden="1" x14ac:dyDescent="0.2">
      <c r="L1759" s="52"/>
      <c r="M1759" s="52"/>
    </row>
    <row r="1760" spans="12:13" hidden="1" x14ac:dyDescent="0.2">
      <c r="L1760" s="52"/>
      <c r="M1760" s="52"/>
    </row>
    <row r="1761" spans="12:13" hidden="1" x14ac:dyDescent="0.2">
      <c r="L1761" s="52"/>
      <c r="M1761" s="52"/>
    </row>
    <row r="1762" spans="12:13" hidden="1" x14ac:dyDescent="0.2">
      <c r="L1762" s="52"/>
      <c r="M1762" s="52"/>
    </row>
    <row r="1763" spans="12:13" hidden="1" x14ac:dyDescent="0.2">
      <c r="L1763" s="52"/>
      <c r="M1763" s="52"/>
    </row>
    <row r="1764" spans="12:13" hidden="1" x14ac:dyDescent="0.2">
      <c r="L1764" s="52"/>
      <c r="M1764" s="52"/>
    </row>
    <row r="1765" spans="12:13" hidden="1" x14ac:dyDescent="0.2">
      <c r="L1765" s="52"/>
      <c r="M1765" s="52"/>
    </row>
    <row r="1766" spans="12:13" hidden="1" x14ac:dyDescent="0.2">
      <c r="L1766" s="52"/>
      <c r="M1766" s="52"/>
    </row>
    <row r="1767" spans="12:13" hidden="1" x14ac:dyDescent="0.2">
      <c r="L1767" s="52"/>
      <c r="M1767" s="52"/>
    </row>
    <row r="1768" spans="12:13" hidden="1" x14ac:dyDescent="0.2">
      <c r="L1768" s="52"/>
      <c r="M1768" s="52"/>
    </row>
    <row r="1769" spans="12:13" hidden="1" x14ac:dyDescent="0.2">
      <c r="L1769" s="52"/>
      <c r="M1769" s="52"/>
    </row>
    <row r="1770" spans="12:13" hidden="1" x14ac:dyDescent="0.2">
      <c r="L1770" s="52"/>
      <c r="M1770" s="52"/>
    </row>
    <row r="1771" spans="12:13" hidden="1" x14ac:dyDescent="0.2">
      <c r="L1771" s="52"/>
      <c r="M1771" s="52"/>
    </row>
    <row r="1772" spans="12:13" hidden="1" x14ac:dyDescent="0.2">
      <c r="L1772" s="52"/>
      <c r="M1772" s="52"/>
    </row>
    <row r="1773" spans="12:13" hidden="1" x14ac:dyDescent="0.2">
      <c r="L1773" s="52"/>
      <c r="M1773" s="52"/>
    </row>
    <row r="1774" spans="12:13" hidden="1" x14ac:dyDescent="0.2">
      <c r="L1774" s="52"/>
      <c r="M1774" s="52"/>
    </row>
    <row r="1775" spans="12:13" hidden="1" x14ac:dyDescent="0.2">
      <c r="L1775" s="52"/>
      <c r="M1775" s="52"/>
    </row>
    <row r="1776" spans="12:13" hidden="1" x14ac:dyDescent="0.2">
      <c r="L1776" s="52"/>
      <c r="M1776" s="52"/>
    </row>
    <row r="1777" spans="12:13" hidden="1" x14ac:dyDescent="0.2">
      <c r="L1777" s="52"/>
      <c r="M1777" s="52"/>
    </row>
    <row r="1778" spans="12:13" hidden="1" x14ac:dyDescent="0.2">
      <c r="L1778" s="52"/>
      <c r="M1778" s="52"/>
    </row>
    <row r="1779" spans="12:13" hidden="1" x14ac:dyDescent="0.2">
      <c r="L1779" s="52"/>
      <c r="M1779" s="52"/>
    </row>
    <row r="1780" spans="12:13" hidden="1" x14ac:dyDescent="0.2">
      <c r="L1780" s="52"/>
      <c r="M1780" s="52"/>
    </row>
    <row r="1781" spans="12:13" hidden="1" x14ac:dyDescent="0.2">
      <c r="L1781" s="52"/>
      <c r="M1781" s="52"/>
    </row>
    <row r="1782" spans="12:13" hidden="1" x14ac:dyDescent="0.2">
      <c r="L1782" s="52"/>
      <c r="M1782" s="52"/>
    </row>
    <row r="1783" spans="12:13" hidden="1" x14ac:dyDescent="0.2">
      <c r="L1783" s="52"/>
      <c r="M1783" s="52"/>
    </row>
    <row r="1784" spans="12:13" hidden="1" x14ac:dyDescent="0.2">
      <c r="L1784" s="52"/>
      <c r="M1784" s="52"/>
    </row>
    <row r="1785" spans="12:13" hidden="1" x14ac:dyDescent="0.2">
      <c r="L1785" s="52"/>
      <c r="M1785" s="52"/>
    </row>
    <row r="1786" spans="12:13" hidden="1" x14ac:dyDescent="0.2">
      <c r="L1786" s="52"/>
      <c r="M1786" s="52"/>
    </row>
    <row r="1787" spans="12:13" hidden="1" x14ac:dyDescent="0.2">
      <c r="L1787" s="52"/>
      <c r="M1787" s="52"/>
    </row>
    <row r="1788" spans="12:13" hidden="1" x14ac:dyDescent="0.2">
      <c r="L1788" s="52"/>
      <c r="M1788" s="52"/>
    </row>
    <row r="1789" spans="12:13" hidden="1" x14ac:dyDescent="0.2">
      <c r="L1789" s="52"/>
      <c r="M1789" s="52"/>
    </row>
    <row r="1790" spans="12:13" hidden="1" x14ac:dyDescent="0.2">
      <c r="L1790" s="52"/>
      <c r="M1790" s="52"/>
    </row>
    <row r="1791" spans="12:13" hidden="1" x14ac:dyDescent="0.2">
      <c r="L1791" s="52"/>
      <c r="M1791" s="52"/>
    </row>
    <row r="1792" spans="12:13" hidden="1" x14ac:dyDescent="0.2">
      <c r="L1792" s="52"/>
      <c r="M1792" s="52"/>
    </row>
    <row r="1793" spans="12:13" hidden="1" x14ac:dyDescent="0.2">
      <c r="L1793" s="52"/>
      <c r="M1793" s="52"/>
    </row>
    <row r="1794" spans="12:13" hidden="1" x14ac:dyDescent="0.2">
      <c r="L1794" s="52"/>
      <c r="M1794" s="52"/>
    </row>
    <row r="1795" spans="12:13" hidden="1" x14ac:dyDescent="0.2">
      <c r="L1795" s="52"/>
      <c r="M1795" s="52"/>
    </row>
    <row r="1796" spans="12:13" hidden="1" x14ac:dyDescent="0.2">
      <c r="L1796" s="52"/>
      <c r="M1796" s="52"/>
    </row>
    <row r="1797" spans="12:13" hidden="1" x14ac:dyDescent="0.2">
      <c r="L1797" s="52"/>
      <c r="M1797" s="52"/>
    </row>
    <row r="1798" spans="12:13" hidden="1" x14ac:dyDescent="0.2">
      <c r="L1798" s="52"/>
      <c r="M1798" s="52"/>
    </row>
    <row r="1799" spans="12:13" hidden="1" x14ac:dyDescent="0.2">
      <c r="L1799" s="52"/>
      <c r="M1799" s="52"/>
    </row>
    <row r="1800" spans="12:13" hidden="1" x14ac:dyDescent="0.2">
      <c r="L1800" s="52"/>
      <c r="M1800" s="52"/>
    </row>
    <row r="1801" spans="12:13" hidden="1" x14ac:dyDescent="0.2">
      <c r="L1801" s="52"/>
      <c r="M1801" s="52"/>
    </row>
    <row r="1802" spans="12:13" hidden="1" x14ac:dyDescent="0.2">
      <c r="L1802" s="52"/>
      <c r="M1802" s="52"/>
    </row>
    <row r="1803" spans="12:13" hidden="1" x14ac:dyDescent="0.2">
      <c r="L1803" s="52"/>
      <c r="M1803" s="52"/>
    </row>
    <row r="1804" spans="12:13" hidden="1" x14ac:dyDescent="0.2">
      <c r="L1804" s="52"/>
      <c r="M1804" s="52"/>
    </row>
    <row r="1805" spans="12:13" hidden="1" x14ac:dyDescent="0.2">
      <c r="L1805" s="52"/>
      <c r="M1805" s="52"/>
    </row>
    <row r="1806" spans="12:13" hidden="1" x14ac:dyDescent="0.2">
      <c r="L1806" s="52"/>
      <c r="M1806" s="52"/>
    </row>
    <row r="1807" spans="12:13" hidden="1" x14ac:dyDescent="0.2">
      <c r="L1807" s="52"/>
      <c r="M1807" s="52"/>
    </row>
    <row r="1808" spans="12:13" hidden="1" x14ac:dyDescent="0.2">
      <c r="L1808" s="52"/>
      <c r="M1808" s="52"/>
    </row>
    <row r="1809" spans="12:13" hidden="1" x14ac:dyDescent="0.2">
      <c r="L1809" s="52"/>
      <c r="M1809" s="52"/>
    </row>
    <row r="1810" spans="12:13" hidden="1" x14ac:dyDescent="0.2">
      <c r="L1810" s="52"/>
      <c r="M1810" s="52"/>
    </row>
    <row r="1811" spans="12:13" hidden="1" x14ac:dyDescent="0.2">
      <c r="L1811" s="52"/>
      <c r="M1811" s="52"/>
    </row>
    <row r="1812" spans="12:13" hidden="1" x14ac:dyDescent="0.2">
      <c r="L1812" s="52"/>
      <c r="M1812" s="52"/>
    </row>
    <row r="1813" spans="12:13" hidden="1" x14ac:dyDescent="0.2">
      <c r="L1813" s="52"/>
      <c r="M1813" s="52"/>
    </row>
    <row r="1814" spans="12:13" hidden="1" x14ac:dyDescent="0.2">
      <c r="L1814" s="52"/>
      <c r="M1814" s="52"/>
    </row>
    <row r="1815" spans="12:13" hidden="1" x14ac:dyDescent="0.2">
      <c r="L1815" s="52"/>
      <c r="M1815" s="52"/>
    </row>
    <row r="1816" spans="12:13" hidden="1" x14ac:dyDescent="0.2">
      <c r="L1816" s="52"/>
      <c r="M1816" s="52"/>
    </row>
    <row r="1817" spans="12:13" hidden="1" x14ac:dyDescent="0.2">
      <c r="L1817" s="52"/>
      <c r="M1817" s="52"/>
    </row>
    <row r="1818" spans="12:13" hidden="1" x14ac:dyDescent="0.2">
      <c r="L1818" s="52"/>
      <c r="M1818" s="52"/>
    </row>
    <row r="1819" spans="12:13" hidden="1" x14ac:dyDescent="0.2">
      <c r="L1819" s="52"/>
      <c r="M1819" s="52"/>
    </row>
    <row r="1820" spans="12:13" hidden="1" x14ac:dyDescent="0.2">
      <c r="L1820" s="52"/>
      <c r="M1820" s="52"/>
    </row>
    <row r="1821" spans="12:13" hidden="1" x14ac:dyDescent="0.2">
      <c r="L1821" s="52"/>
      <c r="M1821" s="52"/>
    </row>
    <row r="1822" spans="12:13" hidden="1" x14ac:dyDescent="0.2">
      <c r="L1822" s="52"/>
      <c r="M1822" s="52"/>
    </row>
    <row r="1823" spans="12:13" hidden="1" x14ac:dyDescent="0.2">
      <c r="L1823" s="52"/>
      <c r="M1823" s="52"/>
    </row>
    <row r="1824" spans="12:13" hidden="1" x14ac:dyDescent="0.2">
      <c r="L1824" s="52"/>
      <c r="M1824" s="52"/>
    </row>
    <row r="1825" spans="12:13" hidden="1" x14ac:dyDescent="0.2">
      <c r="L1825" s="52"/>
      <c r="M1825" s="52"/>
    </row>
    <row r="1826" spans="12:13" hidden="1" x14ac:dyDescent="0.2">
      <c r="L1826" s="52"/>
      <c r="M1826" s="52"/>
    </row>
    <row r="1827" spans="12:13" hidden="1" x14ac:dyDescent="0.2">
      <c r="L1827" s="52"/>
      <c r="M1827" s="52"/>
    </row>
    <row r="1828" spans="12:13" hidden="1" x14ac:dyDescent="0.2">
      <c r="L1828" s="52"/>
      <c r="M1828" s="52"/>
    </row>
    <row r="1829" spans="12:13" hidden="1" x14ac:dyDescent="0.2">
      <c r="L1829" s="52"/>
      <c r="M1829" s="52"/>
    </row>
    <row r="1830" spans="12:13" hidden="1" x14ac:dyDescent="0.2">
      <c r="L1830" s="52"/>
      <c r="M1830" s="52"/>
    </row>
    <row r="1831" spans="12:13" hidden="1" x14ac:dyDescent="0.2">
      <c r="L1831" s="52"/>
      <c r="M1831" s="52"/>
    </row>
    <row r="1832" spans="12:13" hidden="1" x14ac:dyDescent="0.2">
      <c r="L1832" s="52"/>
      <c r="M1832" s="52"/>
    </row>
    <row r="1833" spans="12:13" hidden="1" x14ac:dyDescent="0.2">
      <c r="L1833" s="52"/>
      <c r="M1833" s="52"/>
    </row>
    <row r="1834" spans="12:13" hidden="1" x14ac:dyDescent="0.2">
      <c r="L1834" s="52"/>
      <c r="M1834" s="52"/>
    </row>
    <row r="1835" spans="12:13" hidden="1" x14ac:dyDescent="0.2">
      <c r="L1835" s="52"/>
      <c r="M1835" s="52"/>
    </row>
    <row r="1836" spans="12:13" hidden="1" x14ac:dyDescent="0.2">
      <c r="L1836" s="52"/>
      <c r="M1836" s="52"/>
    </row>
    <row r="1837" spans="12:13" hidden="1" x14ac:dyDescent="0.2">
      <c r="L1837" s="52"/>
      <c r="M1837" s="52"/>
    </row>
    <row r="1838" spans="12:13" hidden="1" x14ac:dyDescent="0.2">
      <c r="L1838" s="52"/>
      <c r="M1838" s="52"/>
    </row>
    <row r="1839" spans="12:13" hidden="1" x14ac:dyDescent="0.2">
      <c r="L1839" s="52"/>
      <c r="M1839" s="52"/>
    </row>
    <row r="1840" spans="12:13" hidden="1" x14ac:dyDescent="0.2">
      <c r="L1840" s="52"/>
      <c r="M1840" s="52"/>
    </row>
    <row r="1841" spans="12:13" hidden="1" x14ac:dyDescent="0.2">
      <c r="L1841" s="52"/>
      <c r="M1841" s="52"/>
    </row>
    <row r="1842" spans="12:13" hidden="1" x14ac:dyDescent="0.2">
      <c r="L1842" s="52"/>
      <c r="M1842" s="52"/>
    </row>
    <row r="1843" spans="12:13" hidden="1" x14ac:dyDescent="0.2">
      <c r="L1843" s="52"/>
      <c r="M1843" s="52"/>
    </row>
    <row r="1844" spans="12:13" hidden="1" x14ac:dyDescent="0.2">
      <c r="L1844" s="52"/>
      <c r="M1844" s="52"/>
    </row>
    <row r="1845" spans="12:13" hidden="1" x14ac:dyDescent="0.2">
      <c r="L1845" s="52"/>
      <c r="M1845" s="52"/>
    </row>
    <row r="1846" spans="12:13" hidden="1" x14ac:dyDescent="0.2">
      <c r="L1846" s="52"/>
      <c r="M1846" s="52"/>
    </row>
    <row r="1847" spans="12:13" hidden="1" x14ac:dyDescent="0.2">
      <c r="L1847" s="52"/>
      <c r="M1847" s="52"/>
    </row>
    <row r="1848" spans="12:13" hidden="1" x14ac:dyDescent="0.2">
      <c r="L1848" s="52"/>
      <c r="M1848" s="52"/>
    </row>
    <row r="1849" spans="12:13" hidden="1" x14ac:dyDescent="0.2">
      <c r="L1849" s="52"/>
      <c r="M1849" s="52"/>
    </row>
    <row r="1850" spans="12:13" hidden="1" x14ac:dyDescent="0.2">
      <c r="L1850" s="52"/>
      <c r="M1850" s="52"/>
    </row>
    <row r="1851" spans="12:13" hidden="1" x14ac:dyDescent="0.2">
      <c r="L1851" s="52"/>
      <c r="M1851" s="52"/>
    </row>
    <row r="1852" spans="12:13" hidden="1" x14ac:dyDescent="0.2">
      <c r="L1852" s="52"/>
      <c r="M1852" s="52"/>
    </row>
    <row r="1853" spans="12:13" hidden="1" x14ac:dyDescent="0.2">
      <c r="L1853" s="52"/>
      <c r="M1853" s="52"/>
    </row>
    <row r="1854" spans="12:13" hidden="1" x14ac:dyDescent="0.2">
      <c r="L1854" s="52"/>
      <c r="M1854" s="52"/>
    </row>
    <row r="1855" spans="12:13" hidden="1" x14ac:dyDescent="0.2">
      <c r="L1855" s="52"/>
      <c r="M1855" s="52"/>
    </row>
    <row r="1856" spans="12:13" hidden="1" x14ac:dyDescent="0.2">
      <c r="L1856" s="52"/>
      <c r="M1856" s="52"/>
    </row>
    <row r="1857" spans="12:13" hidden="1" x14ac:dyDescent="0.2">
      <c r="L1857" s="52"/>
      <c r="M1857" s="52"/>
    </row>
    <row r="1858" spans="12:13" hidden="1" x14ac:dyDescent="0.2">
      <c r="L1858" s="52"/>
      <c r="M1858" s="52"/>
    </row>
    <row r="1859" spans="12:13" hidden="1" x14ac:dyDescent="0.2">
      <c r="L1859" s="52"/>
      <c r="M1859" s="52"/>
    </row>
    <row r="1860" spans="12:13" hidden="1" x14ac:dyDescent="0.2">
      <c r="L1860" s="52"/>
      <c r="M1860" s="52"/>
    </row>
    <row r="1861" spans="12:13" hidden="1" x14ac:dyDescent="0.2">
      <c r="L1861" s="52"/>
      <c r="M1861" s="52"/>
    </row>
    <row r="1862" spans="12:13" hidden="1" x14ac:dyDescent="0.2">
      <c r="L1862" s="52"/>
      <c r="M1862" s="52"/>
    </row>
    <row r="1863" spans="12:13" hidden="1" x14ac:dyDescent="0.2">
      <c r="L1863" s="52"/>
      <c r="M1863" s="52"/>
    </row>
    <row r="1864" spans="12:13" hidden="1" x14ac:dyDescent="0.2">
      <c r="L1864" s="52"/>
      <c r="M1864" s="52"/>
    </row>
    <row r="1865" spans="12:13" hidden="1" x14ac:dyDescent="0.2">
      <c r="L1865" s="52"/>
      <c r="M1865" s="52"/>
    </row>
    <row r="1866" spans="12:13" hidden="1" x14ac:dyDescent="0.2">
      <c r="L1866" s="52"/>
      <c r="M1866" s="52"/>
    </row>
    <row r="1867" spans="12:13" hidden="1" x14ac:dyDescent="0.2">
      <c r="L1867" s="52"/>
      <c r="M1867" s="52"/>
    </row>
    <row r="1868" spans="12:13" hidden="1" x14ac:dyDescent="0.2">
      <c r="L1868" s="52"/>
      <c r="M1868" s="52"/>
    </row>
    <row r="1869" spans="12:13" hidden="1" x14ac:dyDescent="0.2">
      <c r="L1869" s="52"/>
      <c r="M1869" s="52"/>
    </row>
    <row r="1870" spans="12:13" hidden="1" x14ac:dyDescent="0.2">
      <c r="L1870" s="52"/>
      <c r="M1870" s="52"/>
    </row>
    <row r="1871" spans="12:13" hidden="1" x14ac:dyDescent="0.2">
      <c r="L1871" s="52"/>
      <c r="M1871" s="52"/>
    </row>
    <row r="1872" spans="12:13" hidden="1" x14ac:dyDescent="0.2">
      <c r="L1872" s="52"/>
      <c r="M1872" s="52"/>
    </row>
    <row r="1873" spans="12:13" hidden="1" x14ac:dyDescent="0.2">
      <c r="L1873" s="52"/>
      <c r="M1873" s="52"/>
    </row>
    <row r="1874" spans="12:13" hidden="1" x14ac:dyDescent="0.2">
      <c r="L1874" s="52"/>
      <c r="M1874" s="52"/>
    </row>
    <row r="1875" spans="12:13" hidden="1" x14ac:dyDescent="0.2">
      <c r="L1875" s="52"/>
      <c r="M1875" s="52"/>
    </row>
    <row r="1876" spans="12:13" hidden="1" x14ac:dyDescent="0.2">
      <c r="L1876" s="52"/>
      <c r="M1876" s="52"/>
    </row>
    <row r="1877" spans="12:13" hidden="1" x14ac:dyDescent="0.2">
      <c r="L1877" s="52"/>
      <c r="M1877" s="52"/>
    </row>
    <row r="1878" spans="12:13" hidden="1" x14ac:dyDescent="0.2">
      <c r="L1878" s="52"/>
      <c r="M1878" s="52"/>
    </row>
    <row r="1879" spans="12:13" hidden="1" x14ac:dyDescent="0.2">
      <c r="L1879" s="52"/>
      <c r="M1879" s="52"/>
    </row>
    <row r="1880" spans="12:13" hidden="1" x14ac:dyDescent="0.2">
      <c r="L1880" s="52"/>
      <c r="M1880" s="52"/>
    </row>
    <row r="1881" spans="12:13" hidden="1" x14ac:dyDescent="0.2">
      <c r="L1881" s="52"/>
      <c r="M1881" s="52"/>
    </row>
    <row r="1882" spans="12:13" hidden="1" x14ac:dyDescent="0.2">
      <c r="L1882" s="52"/>
      <c r="M1882" s="52"/>
    </row>
    <row r="1883" spans="12:13" hidden="1" x14ac:dyDescent="0.2">
      <c r="L1883" s="52"/>
      <c r="M1883" s="52"/>
    </row>
    <row r="1884" spans="12:13" hidden="1" x14ac:dyDescent="0.2">
      <c r="L1884" s="52"/>
      <c r="M1884" s="52"/>
    </row>
    <row r="1885" spans="12:13" hidden="1" x14ac:dyDescent="0.2">
      <c r="L1885" s="52"/>
      <c r="M1885" s="52"/>
    </row>
    <row r="1886" spans="12:13" hidden="1" x14ac:dyDescent="0.2">
      <c r="L1886" s="52"/>
      <c r="M1886" s="52"/>
    </row>
    <row r="1887" spans="12:13" hidden="1" x14ac:dyDescent="0.2">
      <c r="L1887" s="52"/>
      <c r="M1887" s="52"/>
    </row>
    <row r="1888" spans="12:13" hidden="1" x14ac:dyDescent="0.2">
      <c r="L1888" s="52"/>
      <c r="M1888" s="52"/>
    </row>
    <row r="1889" spans="12:13" hidden="1" x14ac:dyDescent="0.2">
      <c r="L1889" s="52"/>
      <c r="M1889" s="52"/>
    </row>
    <row r="1890" spans="12:13" hidden="1" x14ac:dyDescent="0.2">
      <c r="L1890" s="52"/>
      <c r="M1890" s="52"/>
    </row>
    <row r="1891" spans="12:13" hidden="1" x14ac:dyDescent="0.2">
      <c r="L1891" s="52"/>
      <c r="M1891" s="52"/>
    </row>
    <row r="1892" spans="12:13" hidden="1" x14ac:dyDescent="0.2">
      <c r="L1892" s="52"/>
      <c r="M1892" s="52"/>
    </row>
    <row r="1893" spans="12:13" hidden="1" x14ac:dyDescent="0.2">
      <c r="L1893" s="52"/>
      <c r="M1893" s="52"/>
    </row>
    <row r="1894" spans="12:13" hidden="1" x14ac:dyDescent="0.2">
      <c r="L1894" s="52"/>
      <c r="M1894" s="52"/>
    </row>
    <row r="1895" spans="12:13" hidden="1" x14ac:dyDescent="0.2">
      <c r="L1895" s="52"/>
      <c r="M1895" s="52"/>
    </row>
    <row r="1896" spans="12:13" hidden="1" x14ac:dyDescent="0.2">
      <c r="L1896" s="52"/>
      <c r="M1896" s="52"/>
    </row>
    <row r="1897" spans="12:13" hidden="1" x14ac:dyDescent="0.2">
      <c r="L1897" s="52"/>
      <c r="M1897" s="52"/>
    </row>
    <row r="1898" spans="12:13" hidden="1" x14ac:dyDescent="0.2">
      <c r="L1898" s="52"/>
      <c r="M1898" s="52"/>
    </row>
    <row r="1899" spans="12:13" hidden="1" x14ac:dyDescent="0.2">
      <c r="L1899" s="52"/>
      <c r="M1899" s="52"/>
    </row>
    <row r="1900" spans="12:13" hidden="1" x14ac:dyDescent="0.2">
      <c r="L1900" s="52"/>
      <c r="M1900" s="52"/>
    </row>
    <row r="1901" spans="12:13" hidden="1" x14ac:dyDescent="0.2">
      <c r="L1901" s="52"/>
      <c r="M1901" s="52"/>
    </row>
    <row r="1902" spans="12:13" hidden="1" x14ac:dyDescent="0.2">
      <c r="L1902" s="52"/>
      <c r="M1902" s="52"/>
    </row>
    <row r="1903" spans="12:13" hidden="1" x14ac:dyDescent="0.2">
      <c r="L1903" s="52"/>
      <c r="M1903" s="52"/>
    </row>
    <row r="1904" spans="12:13" hidden="1" x14ac:dyDescent="0.2">
      <c r="L1904" s="52"/>
      <c r="M1904" s="52"/>
    </row>
    <row r="1905" spans="12:13" hidden="1" x14ac:dyDescent="0.2">
      <c r="L1905" s="52"/>
      <c r="M1905" s="52"/>
    </row>
    <row r="1906" spans="12:13" hidden="1" x14ac:dyDescent="0.2">
      <c r="L1906" s="52"/>
      <c r="M1906" s="52"/>
    </row>
    <row r="1907" spans="12:13" hidden="1" x14ac:dyDescent="0.2">
      <c r="L1907" s="52"/>
      <c r="M1907" s="52"/>
    </row>
    <row r="1908" spans="12:13" hidden="1" x14ac:dyDescent="0.2">
      <c r="L1908" s="52"/>
      <c r="M1908" s="52"/>
    </row>
    <row r="1909" spans="12:13" hidden="1" x14ac:dyDescent="0.2">
      <c r="L1909" s="52"/>
      <c r="M1909" s="52"/>
    </row>
    <row r="1910" spans="12:13" hidden="1" x14ac:dyDescent="0.2">
      <c r="L1910" s="52"/>
      <c r="M1910" s="52"/>
    </row>
    <row r="1911" spans="12:13" hidden="1" x14ac:dyDescent="0.2">
      <c r="L1911" s="52"/>
      <c r="M1911" s="52"/>
    </row>
    <row r="1912" spans="12:13" hidden="1" x14ac:dyDescent="0.2">
      <c r="L1912" s="52"/>
      <c r="M1912" s="52"/>
    </row>
    <row r="1913" spans="12:13" hidden="1" x14ac:dyDescent="0.2">
      <c r="L1913" s="52"/>
      <c r="M1913" s="52"/>
    </row>
    <row r="1914" spans="12:13" hidden="1" x14ac:dyDescent="0.2">
      <c r="L1914" s="52"/>
      <c r="M1914" s="52"/>
    </row>
    <row r="1915" spans="12:13" hidden="1" x14ac:dyDescent="0.2">
      <c r="L1915" s="52"/>
      <c r="M1915" s="52"/>
    </row>
    <row r="1916" spans="12:13" hidden="1" x14ac:dyDescent="0.2">
      <c r="L1916" s="52"/>
      <c r="M1916" s="52"/>
    </row>
    <row r="1917" spans="12:13" hidden="1" x14ac:dyDescent="0.2">
      <c r="L1917" s="52"/>
      <c r="M1917" s="52"/>
    </row>
    <row r="1918" spans="12:13" hidden="1" x14ac:dyDescent="0.2">
      <c r="L1918" s="52"/>
      <c r="M1918" s="52"/>
    </row>
    <row r="1919" spans="12:13" hidden="1" x14ac:dyDescent="0.2">
      <c r="L1919" s="52"/>
      <c r="M1919" s="52"/>
    </row>
    <row r="1920" spans="12:13" hidden="1" x14ac:dyDescent="0.2">
      <c r="L1920" s="52"/>
      <c r="M1920" s="52"/>
    </row>
    <row r="1921" spans="12:13" hidden="1" x14ac:dyDescent="0.2">
      <c r="L1921" s="52"/>
      <c r="M1921" s="52"/>
    </row>
    <row r="1922" spans="12:13" hidden="1" x14ac:dyDescent="0.2">
      <c r="L1922" s="52"/>
      <c r="M1922" s="52"/>
    </row>
    <row r="1923" spans="12:13" hidden="1" x14ac:dyDescent="0.2">
      <c r="L1923" s="52"/>
      <c r="M1923" s="52"/>
    </row>
    <row r="1924" spans="12:13" hidden="1" x14ac:dyDescent="0.2">
      <c r="L1924" s="52"/>
      <c r="M1924" s="52"/>
    </row>
    <row r="1925" spans="12:13" hidden="1" x14ac:dyDescent="0.2">
      <c r="L1925" s="52"/>
      <c r="M1925" s="52"/>
    </row>
    <row r="1926" spans="12:13" hidden="1" x14ac:dyDescent="0.2">
      <c r="L1926" s="52"/>
      <c r="M1926" s="52"/>
    </row>
    <row r="1927" spans="12:13" hidden="1" x14ac:dyDescent="0.2">
      <c r="L1927" s="52"/>
      <c r="M1927" s="52"/>
    </row>
    <row r="1928" spans="12:13" hidden="1" x14ac:dyDescent="0.2">
      <c r="L1928" s="52"/>
      <c r="M1928" s="52"/>
    </row>
    <row r="1929" spans="12:13" hidden="1" x14ac:dyDescent="0.2">
      <c r="L1929" s="52"/>
      <c r="M1929" s="52"/>
    </row>
    <row r="1930" spans="12:13" hidden="1" x14ac:dyDescent="0.2">
      <c r="L1930" s="52"/>
      <c r="M1930" s="52"/>
    </row>
    <row r="1931" spans="12:13" hidden="1" x14ac:dyDescent="0.2">
      <c r="L1931" s="52"/>
      <c r="M1931" s="52"/>
    </row>
    <row r="1932" spans="12:13" hidden="1" x14ac:dyDescent="0.2">
      <c r="L1932" s="52"/>
      <c r="M1932" s="52"/>
    </row>
    <row r="1933" spans="12:13" hidden="1" x14ac:dyDescent="0.2">
      <c r="L1933" s="52"/>
      <c r="M1933" s="52"/>
    </row>
    <row r="1934" spans="12:13" hidden="1" x14ac:dyDescent="0.2">
      <c r="L1934" s="52"/>
      <c r="M1934" s="52"/>
    </row>
    <row r="1935" spans="12:13" hidden="1" x14ac:dyDescent="0.2">
      <c r="L1935" s="52"/>
      <c r="M1935" s="52"/>
    </row>
    <row r="1936" spans="12:13" hidden="1" x14ac:dyDescent="0.2">
      <c r="L1936" s="52"/>
      <c r="M1936" s="52"/>
    </row>
    <row r="1937" spans="12:13" hidden="1" x14ac:dyDescent="0.2">
      <c r="L1937" s="52"/>
      <c r="M1937" s="52"/>
    </row>
    <row r="1938" spans="12:13" hidden="1" x14ac:dyDescent="0.2">
      <c r="L1938" s="52"/>
      <c r="M1938" s="52"/>
    </row>
    <row r="1939" spans="12:13" hidden="1" x14ac:dyDescent="0.2">
      <c r="L1939" s="52"/>
      <c r="M1939" s="52"/>
    </row>
    <row r="1940" spans="12:13" hidden="1" x14ac:dyDescent="0.2">
      <c r="L1940" s="52"/>
      <c r="M1940" s="52"/>
    </row>
    <row r="1941" spans="12:13" hidden="1" x14ac:dyDescent="0.2">
      <c r="L1941" s="52"/>
      <c r="M1941" s="52"/>
    </row>
    <row r="1942" spans="12:13" hidden="1" x14ac:dyDescent="0.2">
      <c r="L1942" s="52"/>
      <c r="M1942" s="52"/>
    </row>
    <row r="1943" spans="12:13" hidden="1" x14ac:dyDescent="0.2">
      <c r="L1943" s="52"/>
      <c r="M1943" s="52"/>
    </row>
    <row r="1944" spans="12:13" hidden="1" x14ac:dyDescent="0.2">
      <c r="L1944" s="52"/>
      <c r="M1944" s="52"/>
    </row>
    <row r="1945" spans="12:13" hidden="1" x14ac:dyDescent="0.2">
      <c r="L1945" s="52"/>
      <c r="M1945" s="52"/>
    </row>
    <row r="1946" spans="12:13" hidden="1" x14ac:dyDescent="0.2">
      <c r="L1946" s="52"/>
      <c r="M1946" s="52"/>
    </row>
    <row r="1947" spans="12:13" hidden="1" x14ac:dyDescent="0.2">
      <c r="L1947" s="52"/>
      <c r="M1947" s="52"/>
    </row>
    <row r="1948" spans="12:13" hidden="1" x14ac:dyDescent="0.2">
      <c r="L1948" s="52"/>
      <c r="M1948" s="52"/>
    </row>
    <row r="1949" spans="12:13" hidden="1" x14ac:dyDescent="0.2">
      <c r="L1949" s="52"/>
      <c r="M1949" s="52"/>
    </row>
    <row r="1950" spans="12:13" hidden="1" x14ac:dyDescent="0.2">
      <c r="L1950" s="52"/>
      <c r="M1950" s="52"/>
    </row>
    <row r="1951" spans="12:13" hidden="1" x14ac:dyDescent="0.2">
      <c r="L1951" s="52"/>
      <c r="M1951" s="52"/>
    </row>
    <row r="1952" spans="12:13" hidden="1" x14ac:dyDescent="0.2">
      <c r="L1952" s="52"/>
      <c r="M1952" s="52"/>
    </row>
    <row r="1953" spans="12:13" hidden="1" x14ac:dyDescent="0.2">
      <c r="L1953" s="52"/>
      <c r="M1953" s="52"/>
    </row>
    <row r="1954" spans="12:13" hidden="1" x14ac:dyDescent="0.2">
      <c r="L1954" s="52"/>
      <c r="M1954" s="52"/>
    </row>
    <row r="1955" spans="12:13" hidden="1" x14ac:dyDescent="0.2">
      <c r="L1955" s="52"/>
      <c r="M1955" s="52"/>
    </row>
    <row r="1956" spans="12:13" hidden="1" x14ac:dyDescent="0.2">
      <c r="L1956" s="52"/>
      <c r="M1956" s="52"/>
    </row>
    <row r="1957" spans="12:13" hidden="1" x14ac:dyDescent="0.2">
      <c r="L1957" s="52"/>
      <c r="M1957" s="52"/>
    </row>
    <row r="1958" spans="12:13" hidden="1" x14ac:dyDescent="0.2">
      <c r="L1958" s="52"/>
      <c r="M1958" s="52"/>
    </row>
    <row r="1959" spans="12:13" hidden="1" x14ac:dyDescent="0.2">
      <c r="L1959" s="52"/>
      <c r="M1959" s="52"/>
    </row>
    <row r="1960" spans="12:13" hidden="1" x14ac:dyDescent="0.2">
      <c r="L1960" s="52"/>
      <c r="M1960" s="52"/>
    </row>
    <row r="1961" spans="12:13" hidden="1" x14ac:dyDescent="0.2">
      <c r="L1961" s="52"/>
      <c r="M1961" s="52"/>
    </row>
    <row r="1962" spans="12:13" hidden="1" x14ac:dyDescent="0.2">
      <c r="L1962" s="52"/>
      <c r="M1962" s="52"/>
    </row>
    <row r="1963" spans="12:13" hidden="1" x14ac:dyDescent="0.2">
      <c r="L1963" s="52"/>
      <c r="M1963" s="52"/>
    </row>
    <row r="1964" spans="12:13" hidden="1" x14ac:dyDescent="0.2">
      <c r="L1964" s="52"/>
      <c r="M1964" s="52"/>
    </row>
    <row r="1965" spans="12:13" hidden="1" x14ac:dyDescent="0.2">
      <c r="L1965" s="52"/>
      <c r="M1965" s="52"/>
    </row>
    <row r="1966" spans="12:13" hidden="1" x14ac:dyDescent="0.2">
      <c r="L1966" s="52"/>
      <c r="M1966" s="52"/>
    </row>
    <row r="1967" spans="12:13" hidden="1" x14ac:dyDescent="0.2">
      <c r="L1967" s="52"/>
      <c r="M1967" s="52"/>
    </row>
    <row r="1968" spans="12:13" hidden="1" x14ac:dyDescent="0.2">
      <c r="L1968" s="52"/>
      <c r="M1968" s="52"/>
    </row>
    <row r="1969" spans="12:13" hidden="1" x14ac:dyDescent="0.2">
      <c r="L1969" s="52"/>
      <c r="M1969" s="52"/>
    </row>
    <row r="1970" spans="12:13" hidden="1" x14ac:dyDescent="0.2">
      <c r="L1970" s="52"/>
      <c r="M1970" s="52"/>
    </row>
    <row r="1971" spans="12:13" hidden="1" x14ac:dyDescent="0.2">
      <c r="L1971" s="52"/>
      <c r="M1971" s="52"/>
    </row>
    <row r="1972" spans="12:13" hidden="1" x14ac:dyDescent="0.2">
      <c r="L1972" s="52"/>
      <c r="M1972" s="52"/>
    </row>
    <row r="1973" spans="12:13" hidden="1" x14ac:dyDescent="0.2">
      <c r="L1973" s="52"/>
      <c r="M1973" s="52"/>
    </row>
    <row r="1974" spans="12:13" hidden="1" x14ac:dyDescent="0.2">
      <c r="L1974" s="52"/>
      <c r="M1974" s="52"/>
    </row>
    <row r="1975" spans="12:13" hidden="1" x14ac:dyDescent="0.2">
      <c r="L1975" s="52"/>
      <c r="M1975" s="52"/>
    </row>
    <row r="1976" spans="12:13" hidden="1" x14ac:dyDescent="0.2">
      <c r="L1976" s="52"/>
      <c r="M1976" s="52"/>
    </row>
    <row r="1977" spans="12:13" hidden="1" x14ac:dyDescent="0.2">
      <c r="L1977" s="52"/>
      <c r="M1977" s="52"/>
    </row>
    <row r="1978" spans="12:13" hidden="1" x14ac:dyDescent="0.2">
      <c r="L1978" s="52"/>
      <c r="M1978" s="52"/>
    </row>
    <row r="1979" spans="12:13" hidden="1" x14ac:dyDescent="0.2">
      <c r="L1979" s="52"/>
      <c r="M1979" s="52"/>
    </row>
    <row r="1980" spans="12:13" hidden="1" x14ac:dyDescent="0.2">
      <c r="L1980" s="52"/>
      <c r="M1980" s="52"/>
    </row>
    <row r="1981" spans="12:13" hidden="1" x14ac:dyDescent="0.2">
      <c r="L1981" s="52"/>
      <c r="M1981" s="52"/>
    </row>
    <row r="1982" spans="12:13" hidden="1" x14ac:dyDescent="0.2">
      <c r="L1982" s="52"/>
      <c r="M1982" s="52"/>
    </row>
    <row r="1983" spans="12:13" hidden="1" x14ac:dyDescent="0.2">
      <c r="L1983" s="52"/>
      <c r="M1983" s="52"/>
    </row>
    <row r="1984" spans="12:13" hidden="1" x14ac:dyDescent="0.2">
      <c r="L1984" s="52"/>
      <c r="M1984" s="52"/>
    </row>
    <row r="1985" spans="12:13" hidden="1" x14ac:dyDescent="0.2">
      <c r="L1985" s="52"/>
      <c r="M1985" s="52"/>
    </row>
    <row r="1986" spans="12:13" hidden="1" x14ac:dyDescent="0.2">
      <c r="L1986" s="52"/>
      <c r="M1986" s="52"/>
    </row>
    <row r="1987" spans="12:13" hidden="1" x14ac:dyDescent="0.2">
      <c r="L1987" s="52"/>
      <c r="M1987" s="52"/>
    </row>
    <row r="1988" spans="12:13" hidden="1" x14ac:dyDescent="0.2">
      <c r="L1988" s="52"/>
      <c r="M1988" s="52"/>
    </row>
    <row r="1989" spans="12:13" hidden="1" x14ac:dyDescent="0.2">
      <c r="L1989" s="52"/>
      <c r="M1989" s="52"/>
    </row>
    <row r="1990" spans="12:13" hidden="1" x14ac:dyDescent="0.2">
      <c r="L1990" s="52"/>
      <c r="M1990" s="52"/>
    </row>
    <row r="1991" spans="12:13" hidden="1" x14ac:dyDescent="0.2">
      <c r="L1991" s="52"/>
      <c r="M1991" s="52"/>
    </row>
    <row r="1992" spans="12:13" hidden="1" x14ac:dyDescent="0.2">
      <c r="L1992" s="52"/>
      <c r="M1992" s="52"/>
    </row>
    <row r="1993" spans="12:13" hidden="1" x14ac:dyDescent="0.2">
      <c r="L1993" s="52"/>
      <c r="M1993" s="52"/>
    </row>
    <row r="1994" spans="12:13" hidden="1" x14ac:dyDescent="0.2">
      <c r="L1994" s="52"/>
      <c r="M1994" s="52"/>
    </row>
    <row r="1995" spans="12:13" hidden="1" x14ac:dyDescent="0.2">
      <c r="L1995" s="52"/>
      <c r="M1995" s="52"/>
    </row>
    <row r="1996" spans="12:13" hidden="1" x14ac:dyDescent="0.2">
      <c r="L1996" s="52"/>
      <c r="M1996" s="52"/>
    </row>
    <row r="1997" spans="12:13" hidden="1" x14ac:dyDescent="0.2">
      <c r="L1997" s="52"/>
      <c r="M1997" s="52"/>
    </row>
    <row r="1998" spans="12:13" hidden="1" x14ac:dyDescent="0.2">
      <c r="L1998" s="52"/>
      <c r="M1998" s="52"/>
    </row>
    <row r="1999" spans="12:13" hidden="1" x14ac:dyDescent="0.2">
      <c r="L1999" s="52"/>
      <c r="M1999" s="52"/>
    </row>
    <row r="2000" spans="12:13" hidden="1" x14ac:dyDescent="0.2">
      <c r="L2000" s="52"/>
      <c r="M2000" s="52"/>
    </row>
    <row r="2001" spans="12:13" hidden="1" x14ac:dyDescent="0.2">
      <c r="L2001" s="52"/>
      <c r="M2001" s="52"/>
    </row>
    <row r="2002" spans="12:13" hidden="1" x14ac:dyDescent="0.2">
      <c r="L2002" s="52"/>
      <c r="M2002" s="52"/>
    </row>
    <row r="2003" spans="12:13" hidden="1" x14ac:dyDescent="0.2">
      <c r="L2003" s="52"/>
      <c r="M2003" s="52"/>
    </row>
    <row r="2004" spans="12:13" hidden="1" x14ac:dyDescent="0.2">
      <c r="L2004" s="52"/>
      <c r="M2004" s="52"/>
    </row>
    <row r="2005" spans="12:13" hidden="1" x14ac:dyDescent="0.2">
      <c r="L2005" s="52"/>
      <c r="M2005" s="52"/>
    </row>
    <row r="2006" spans="12:13" hidden="1" x14ac:dyDescent="0.2">
      <c r="L2006" s="52"/>
      <c r="M2006" s="52"/>
    </row>
    <row r="2007" spans="12:13" hidden="1" x14ac:dyDescent="0.2">
      <c r="L2007" s="52"/>
      <c r="M2007" s="52"/>
    </row>
    <row r="2008" spans="12:13" hidden="1" x14ac:dyDescent="0.2">
      <c r="L2008" s="52"/>
      <c r="M2008" s="52"/>
    </row>
    <row r="2009" spans="12:13" hidden="1" x14ac:dyDescent="0.2">
      <c r="L2009" s="52"/>
      <c r="M2009" s="52"/>
    </row>
    <row r="2010" spans="12:13" hidden="1" x14ac:dyDescent="0.2">
      <c r="L2010" s="52"/>
      <c r="M2010" s="52"/>
    </row>
    <row r="2011" spans="12:13" hidden="1" x14ac:dyDescent="0.2">
      <c r="L2011" s="52"/>
      <c r="M2011" s="52"/>
    </row>
    <row r="2012" spans="12:13" hidden="1" x14ac:dyDescent="0.2">
      <c r="L2012" s="52"/>
      <c r="M2012" s="52"/>
    </row>
    <row r="2013" spans="12:13" hidden="1" x14ac:dyDescent="0.2">
      <c r="L2013" s="52"/>
      <c r="M2013" s="52"/>
    </row>
    <row r="2014" spans="12:13" hidden="1" x14ac:dyDescent="0.2">
      <c r="L2014" s="52"/>
      <c r="M2014" s="52"/>
    </row>
    <row r="2015" spans="12:13" hidden="1" x14ac:dyDescent="0.2">
      <c r="L2015" s="52"/>
      <c r="M2015" s="52"/>
    </row>
    <row r="2016" spans="12:13" hidden="1" x14ac:dyDescent="0.2">
      <c r="L2016" s="52"/>
      <c r="M2016" s="52"/>
    </row>
    <row r="2017" spans="12:13" hidden="1" x14ac:dyDescent="0.2">
      <c r="L2017" s="52"/>
      <c r="M2017" s="52"/>
    </row>
    <row r="2018" spans="12:13" hidden="1" x14ac:dyDescent="0.2">
      <c r="L2018" s="52"/>
      <c r="M2018" s="52"/>
    </row>
    <row r="2019" spans="12:13" hidden="1" x14ac:dyDescent="0.2">
      <c r="L2019" s="52"/>
      <c r="M2019" s="52"/>
    </row>
    <row r="2020" spans="12:13" hidden="1" x14ac:dyDescent="0.2">
      <c r="L2020" s="52"/>
      <c r="M2020" s="52"/>
    </row>
    <row r="2021" spans="12:13" hidden="1" x14ac:dyDescent="0.2">
      <c r="L2021" s="52"/>
      <c r="M2021" s="52"/>
    </row>
    <row r="2022" spans="12:13" hidden="1" x14ac:dyDescent="0.2">
      <c r="L2022" s="52"/>
      <c r="M2022" s="52"/>
    </row>
    <row r="2023" spans="12:13" hidden="1" x14ac:dyDescent="0.2">
      <c r="L2023" s="52"/>
      <c r="M2023" s="52"/>
    </row>
    <row r="2024" spans="12:13" hidden="1" x14ac:dyDescent="0.2">
      <c r="L2024" s="52"/>
      <c r="M2024" s="52"/>
    </row>
    <row r="2025" spans="12:13" hidden="1" x14ac:dyDescent="0.2">
      <c r="L2025" s="52"/>
      <c r="M2025" s="52"/>
    </row>
    <row r="2026" spans="12:13" hidden="1" x14ac:dyDescent="0.2">
      <c r="L2026" s="52"/>
      <c r="M2026" s="52"/>
    </row>
    <row r="2027" spans="12:13" hidden="1" x14ac:dyDescent="0.2">
      <c r="L2027" s="52"/>
      <c r="M2027" s="52"/>
    </row>
    <row r="2028" spans="12:13" hidden="1" x14ac:dyDescent="0.2">
      <c r="L2028" s="52"/>
      <c r="M2028" s="52"/>
    </row>
    <row r="2029" spans="12:13" hidden="1" x14ac:dyDescent="0.2">
      <c r="L2029" s="52"/>
      <c r="M2029" s="52"/>
    </row>
    <row r="2030" spans="12:13" hidden="1" x14ac:dyDescent="0.2">
      <c r="L2030" s="52"/>
      <c r="M2030" s="52"/>
    </row>
    <row r="2031" spans="12:13" hidden="1" x14ac:dyDescent="0.2">
      <c r="L2031" s="52"/>
      <c r="M2031" s="52"/>
    </row>
    <row r="2032" spans="12:13" hidden="1" x14ac:dyDescent="0.2">
      <c r="L2032" s="52"/>
      <c r="M2032" s="52"/>
    </row>
    <row r="2033" spans="12:13" hidden="1" x14ac:dyDescent="0.2">
      <c r="L2033" s="52"/>
      <c r="M2033" s="52"/>
    </row>
    <row r="2034" spans="12:13" hidden="1" x14ac:dyDescent="0.2">
      <c r="L2034" s="52"/>
      <c r="M2034" s="52"/>
    </row>
    <row r="2035" spans="12:13" hidden="1" x14ac:dyDescent="0.2">
      <c r="L2035" s="52"/>
      <c r="M2035" s="52"/>
    </row>
    <row r="2036" spans="12:13" hidden="1" x14ac:dyDescent="0.2">
      <c r="L2036" s="52"/>
      <c r="M2036" s="52"/>
    </row>
    <row r="2037" spans="12:13" hidden="1" x14ac:dyDescent="0.2">
      <c r="L2037" s="52"/>
      <c r="M2037" s="52"/>
    </row>
    <row r="2038" spans="12:13" hidden="1" x14ac:dyDescent="0.2">
      <c r="L2038" s="52"/>
      <c r="M2038" s="52"/>
    </row>
    <row r="2039" spans="12:13" hidden="1" x14ac:dyDescent="0.2">
      <c r="L2039" s="52"/>
      <c r="M2039" s="52"/>
    </row>
    <row r="2040" spans="12:13" hidden="1" x14ac:dyDescent="0.2">
      <c r="L2040" s="52"/>
      <c r="M2040" s="52"/>
    </row>
    <row r="2041" spans="12:13" hidden="1" x14ac:dyDescent="0.2">
      <c r="L2041" s="52"/>
      <c r="M2041" s="52"/>
    </row>
    <row r="2042" spans="12:13" hidden="1" x14ac:dyDescent="0.2">
      <c r="L2042" s="52"/>
      <c r="M2042" s="52"/>
    </row>
    <row r="2043" spans="12:13" hidden="1" x14ac:dyDescent="0.2">
      <c r="L2043" s="52"/>
      <c r="M2043" s="52"/>
    </row>
    <row r="2044" spans="12:13" hidden="1" x14ac:dyDescent="0.2">
      <c r="L2044" s="52"/>
      <c r="M2044" s="52"/>
    </row>
    <row r="2045" spans="12:13" hidden="1" x14ac:dyDescent="0.2">
      <c r="L2045" s="52"/>
      <c r="M2045" s="52"/>
    </row>
    <row r="2046" spans="12:13" hidden="1" x14ac:dyDescent="0.2">
      <c r="L2046" s="52"/>
      <c r="M2046" s="52"/>
    </row>
    <row r="2047" spans="12:13" hidden="1" x14ac:dyDescent="0.2">
      <c r="L2047" s="52"/>
      <c r="M2047" s="52"/>
    </row>
    <row r="2048" spans="12:13" hidden="1" x14ac:dyDescent="0.2">
      <c r="L2048" s="52"/>
      <c r="M2048" s="52"/>
    </row>
    <row r="2049" spans="12:13" hidden="1" x14ac:dyDescent="0.2">
      <c r="L2049" s="52"/>
      <c r="M2049" s="52"/>
    </row>
    <row r="2050" spans="12:13" hidden="1" x14ac:dyDescent="0.2">
      <c r="L2050" s="52"/>
      <c r="M2050" s="52"/>
    </row>
    <row r="2051" spans="12:13" hidden="1" x14ac:dyDescent="0.2">
      <c r="L2051" s="52"/>
      <c r="M2051" s="52"/>
    </row>
    <row r="2052" spans="12:13" hidden="1" x14ac:dyDescent="0.2">
      <c r="L2052" s="52"/>
      <c r="M2052" s="52"/>
    </row>
    <row r="2053" spans="12:13" hidden="1" x14ac:dyDescent="0.2">
      <c r="L2053" s="52"/>
      <c r="M2053" s="52"/>
    </row>
    <row r="2054" spans="12:13" hidden="1" x14ac:dyDescent="0.2">
      <c r="L2054" s="52"/>
      <c r="M2054" s="52"/>
    </row>
    <row r="2055" spans="12:13" hidden="1" x14ac:dyDescent="0.2">
      <c r="L2055" s="52"/>
      <c r="M2055" s="52"/>
    </row>
    <row r="2056" spans="12:13" hidden="1" x14ac:dyDescent="0.2">
      <c r="L2056" s="52"/>
      <c r="M2056" s="52"/>
    </row>
    <row r="2057" spans="12:13" hidden="1" x14ac:dyDescent="0.2">
      <c r="L2057" s="52"/>
      <c r="M2057" s="52"/>
    </row>
    <row r="2058" spans="12:13" hidden="1" x14ac:dyDescent="0.2">
      <c r="L2058" s="52"/>
      <c r="M2058" s="52"/>
    </row>
    <row r="2059" spans="12:13" hidden="1" x14ac:dyDescent="0.2">
      <c r="L2059" s="52"/>
      <c r="M2059" s="52"/>
    </row>
    <row r="2060" spans="12:13" hidden="1" x14ac:dyDescent="0.2">
      <c r="L2060" s="52"/>
      <c r="M2060" s="52"/>
    </row>
    <row r="2061" spans="12:13" hidden="1" x14ac:dyDescent="0.2">
      <c r="L2061" s="52"/>
      <c r="M2061" s="52"/>
    </row>
    <row r="2062" spans="12:13" hidden="1" x14ac:dyDescent="0.2">
      <c r="L2062" s="52"/>
      <c r="M2062" s="52"/>
    </row>
    <row r="2063" spans="12:13" hidden="1" x14ac:dyDescent="0.2">
      <c r="L2063" s="52"/>
      <c r="M2063" s="52"/>
    </row>
    <row r="2064" spans="12:13" hidden="1" x14ac:dyDescent="0.2">
      <c r="L2064" s="52"/>
      <c r="M2064" s="52"/>
    </row>
    <row r="2065" spans="12:13" hidden="1" x14ac:dyDescent="0.2">
      <c r="L2065" s="52"/>
      <c r="M2065" s="52"/>
    </row>
    <row r="2066" spans="12:13" hidden="1" x14ac:dyDescent="0.2">
      <c r="L2066" s="52"/>
      <c r="M2066" s="52"/>
    </row>
    <row r="2067" spans="12:13" hidden="1" x14ac:dyDescent="0.2">
      <c r="L2067" s="52"/>
      <c r="M2067" s="52"/>
    </row>
    <row r="2068" spans="12:13" hidden="1" x14ac:dyDescent="0.2">
      <c r="L2068" s="52"/>
      <c r="M2068" s="52"/>
    </row>
    <row r="2069" spans="12:13" hidden="1" x14ac:dyDescent="0.2">
      <c r="L2069" s="52"/>
      <c r="M2069" s="52"/>
    </row>
    <row r="2070" spans="12:13" hidden="1" x14ac:dyDescent="0.2">
      <c r="L2070" s="52"/>
      <c r="M2070" s="52"/>
    </row>
    <row r="2071" spans="12:13" hidden="1" x14ac:dyDescent="0.2">
      <c r="L2071" s="52"/>
      <c r="M2071" s="52"/>
    </row>
    <row r="2072" spans="12:13" hidden="1" x14ac:dyDescent="0.2">
      <c r="L2072" s="52"/>
      <c r="M2072" s="52"/>
    </row>
    <row r="2073" spans="12:13" hidden="1" x14ac:dyDescent="0.2">
      <c r="L2073" s="52"/>
      <c r="M2073" s="52"/>
    </row>
    <row r="2074" spans="12:13" hidden="1" x14ac:dyDescent="0.2">
      <c r="L2074" s="52"/>
      <c r="M2074" s="52"/>
    </row>
    <row r="2075" spans="12:13" hidden="1" x14ac:dyDescent="0.2">
      <c r="L2075" s="52"/>
      <c r="M2075" s="52"/>
    </row>
    <row r="2076" spans="12:13" hidden="1" x14ac:dyDescent="0.2">
      <c r="L2076" s="52"/>
      <c r="M2076" s="52"/>
    </row>
    <row r="2077" spans="12:13" hidden="1" x14ac:dyDescent="0.2">
      <c r="L2077" s="52"/>
      <c r="M2077" s="52"/>
    </row>
    <row r="2078" spans="12:13" hidden="1" x14ac:dyDescent="0.2">
      <c r="L2078" s="52"/>
      <c r="M2078" s="52"/>
    </row>
    <row r="2079" spans="12:13" hidden="1" x14ac:dyDescent="0.2">
      <c r="L2079" s="52"/>
      <c r="M2079" s="52"/>
    </row>
    <row r="2080" spans="12:13" hidden="1" x14ac:dyDescent="0.2">
      <c r="L2080" s="52"/>
      <c r="M2080" s="52"/>
    </row>
    <row r="2081" spans="12:13" hidden="1" x14ac:dyDescent="0.2">
      <c r="L2081" s="52"/>
      <c r="M2081" s="52"/>
    </row>
    <row r="2082" spans="12:13" hidden="1" x14ac:dyDescent="0.2">
      <c r="L2082" s="52"/>
      <c r="M2082" s="52"/>
    </row>
    <row r="2083" spans="12:13" hidden="1" x14ac:dyDescent="0.2">
      <c r="L2083" s="52"/>
      <c r="M2083" s="52"/>
    </row>
    <row r="2084" spans="12:13" hidden="1" x14ac:dyDescent="0.2">
      <c r="L2084" s="52"/>
      <c r="M2084" s="52"/>
    </row>
    <row r="2085" spans="12:13" hidden="1" x14ac:dyDescent="0.2">
      <c r="L2085" s="52"/>
      <c r="M2085" s="52"/>
    </row>
    <row r="2086" spans="12:13" hidden="1" x14ac:dyDescent="0.2">
      <c r="L2086" s="52"/>
      <c r="M2086" s="52"/>
    </row>
    <row r="2087" spans="12:13" hidden="1" x14ac:dyDescent="0.2">
      <c r="L2087" s="52"/>
      <c r="M2087" s="52"/>
    </row>
    <row r="2088" spans="12:13" hidden="1" x14ac:dyDescent="0.2">
      <c r="L2088" s="52"/>
      <c r="M2088" s="52"/>
    </row>
    <row r="2089" spans="12:13" hidden="1" x14ac:dyDescent="0.2">
      <c r="L2089" s="52"/>
      <c r="M2089" s="52"/>
    </row>
    <row r="2090" spans="12:13" hidden="1" x14ac:dyDescent="0.2">
      <c r="L2090" s="52"/>
      <c r="M2090" s="52"/>
    </row>
    <row r="2091" spans="12:13" hidden="1" x14ac:dyDescent="0.2">
      <c r="L2091" s="52"/>
      <c r="M2091" s="52"/>
    </row>
    <row r="2092" spans="12:13" hidden="1" x14ac:dyDescent="0.2">
      <c r="L2092" s="52"/>
      <c r="M2092" s="52"/>
    </row>
    <row r="2093" spans="12:13" hidden="1" x14ac:dyDescent="0.2">
      <c r="L2093" s="52"/>
      <c r="M2093" s="52"/>
    </row>
    <row r="2094" spans="12:13" hidden="1" x14ac:dyDescent="0.2">
      <c r="L2094" s="52"/>
      <c r="M2094" s="52"/>
    </row>
    <row r="2095" spans="12:13" hidden="1" x14ac:dyDescent="0.2">
      <c r="L2095" s="52"/>
      <c r="M2095" s="52"/>
    </row>
    <row r="2096" spans="12:13" hidden="1" x14ac:dyDescent="0.2">
      <c r="L2096" s="52"/>
      <c r="M2096" s="52"/>
    </row>
    <row r="2097" spans="12:13" hidden="1" x14ac:dyDescent="0.2">
      <c r="L2097" s="52"/>
      <c r="M2097" s="52"/>
    </row>
    <row r="2098" spans="12:13" hidden="1" x14ac:dyDescent="0.2">
      <c r="L2098" s="52"/>
      <c r="M2098" s="52"/>
    </row>
    <row r="2099" spans="12:13" hidden="1" x14ac:dyDescent="0.2">
      <c r="L2099" s="52"/>
      <c r="M2099" s="52"/>
    </row>
    <row r="2100" spans="12:13" hidden="1" x14ac:dyDescent="0.2">
      <c r="L2100" s="52"/>
      <c r="M2100" s="52"/>
    </row>
    <row r="2101" spans="12:13" hidden="1" x14ac:dyDescent="0.2">
      <c r="L2101" s="52"/>
      <c r="M2101" s="52"/>
    </row>
    <row r="2102" spans="12:13" hidden="1" x14ac:dyDescent="0.2">
      <c r="L2102" s="52"/>
      <c r="M2102" s="52"/>
    </row>
    <row r="2103" spans="12:13" hidden="1" x14ac:dyDescent="0.2">
      <c r="L2103" s="52"/>
      <c r="M2103" s="52"/>
    </row>
    <row r="2104" spans="12:13" hidden="1" x14ac:dyDescent="0.2">
      <c r="L2104" s="52"/>
      <c r="M2104" s="52"/>
    </row>
    <row r="2105" spans="12:13" hidden="1" x14ac:dyDescent="0.2">
      <c r="L2105" s="52"/>
      <c r="M2105" s="52"/>
    </row>
    <row r="2106" spans="12:13" hidden="1" x14ac:dyDescent="0.2">
      <c r="L2106" s="52"/>
      <c r="M2106" s="52"/>
    </row>
    <row r="2107" spans="12:13" hidden="1" x14ac:dyDescent="0.2">
      <c r="L2107" s="52"/>
      <c r="M2107" s="52"/>
    </row>
    <row r="2108" spans="12:13" hidden="1" x14ac:dyDescent="0.2">
      <c r="L2108" s="52"/>
      <c r="M2108" s="52"/>
    </row>
    <row r="2109" spans="12:13" hidden="1" x14ac:dyDescent="0.2">
      <c r="L2109" s="52"/>
      <c r="M2109" s="52"/>
    </row>
    <row r="2110" spans="12:13" hidden="1" x14ac:dyDescent="0.2">
      <c r="L2110" s="52"/>
      <c r="M2110" s="52"/>
    </row>
    <row r="2111" spans="12:13" hidden="1" x14ac:dyDescent="0.2">
      <c r="L2111" s="52"/>
      <c r="M2111" s="52"/>
    </row>
    <row r="2112" spans="12:13" hidden="1" x14ac:dyDescent="0.2">
      <c r="L2112" s="52"/>
      <c r="M2112" s="52"/>
    </row>
    <row r="2113" spans="12:13" hidden="1" x14ac:dyDescent="0.2">
      <c r="L2113" s="52"/>
      <c r="M2113" s="52"/>
    </row>
    <row r="2114" spans="12:13" hidden="1" x14ac:dyDescent="0.2">
      <c r="L2114" s="52"/>
      <c r="M2114" s="52"/>
    </row>
    <row r="2115" spans="12:13" hidden="1" x14ac:dyDescent="0.2">
      <c r="L2115" s="52"/>
      <c r="M2115" s="52"/>
    </row>
    <row r="2116" spans="12:13" hidden="1" x14ac:dyDescent="0.2">
      <c r="L2116" s="52"/>
      <c r="M2116" s="52"/>
    </row>
    <row r="2117" spans="12:13" hidden="1" x14ac:dyDescent="0.2">
      <c r="L2117" s="52"/>
      <c r="M2117" s="52"/>
    </row>
    <row r="2118" spans="12:13" hidden="1" x14ac:dyDescent="0.2">
      <c r="L2118" s="52"/>
      <c r="M2118" s="52"/>
    </row>
    <row r="2119" spans="12:13" hidden="1" x14ac:dyDescent="0.2">
      <c r="L2119" s="52"/>
      <c r="M2119" s="52"/>
    </row>
    <row r="2120" spans="12:13" hidden="1" x14ac:dyDescent="0.2">
      <c r="L2120" s="52"/>
      <c r="M2120" s="52"/>
    </row>
    <row r="2121" spans="12:13" hidden="1" x14ac:dyDescent="0.2">
      <c r="L2121" s="52"/>
      <c r="M2121" s="52"/>
    </row>
    <row r="2122" spans="12:13" hidden="1" x14ac:dyDescent="0.2">
      <c r="L2122" s="52"/>
      <c r="M2122" s="52"/>
    </row>
    <row r="2123" spans="12:13" hidden="1" x14ac:dyDescent="0.2">
      <c r="L2123" s="52"/>
      <c r="M2123" s="52"/>
    </row>
    <row r="2124" spans="12:13" hidden="1" x14ac:dyDescent="0.2">
      <c r="L2124" s="52"/>
      <c r="M2124" s="52"/>
    </row>
    <row r="2125" spans="12:13" hidden="1" x14ac:dyDescent="0.2">
      <c r="L2125" s="52"/>
      <c r="M2125" s="52"/>
    </row>
    <row r="2126" spans="12:13" hidden="1" x14ac:dyDescent="0.2">
      <c r="L2126" s="52"/>
      <c r="M2126" s="52"/>
    </row>
    <row r="2127" spans="12:13" hidden="1" x14ac:dyDescent="0.2">
      <c r="L2127" s="52"/>
      <c r="M2127" s="52"/>
    </row>
    <row r="2128" spans="12:13" hidden="1" x14ac:dyDescent="0.2">
      <c r="L2128" s="52"/>
      <c r="M2128" s="52"/>
    </row>
    <row r="2129" spans="12:13" hidden="1" x14ac:dyDescent="0.2">
      <c r="L2129" s="52"/>
      <c r="M2129" s="52"/>
    </row>
    <row r="2130" spans="12:13" hidden="1" x14ac:dyDescent="0.2">
      <c r="L2130" s="52"/>
      <c r="M2130" s="52"/>
    </row>
    <row r="2131" spans="12:13" hidden="1" x14ac:dyDescent="0.2">
      <c r="L2131" s="52"/>
      <c r="M2131" s="52"/>
    </row>
    <row r="2132" spans="12:13" hidden="1" x14ac:dyDescent="0.2">
      <c r="L2132" s="52"/>
      <c r="M2132" s="52"/>
    </row>
    <row r="2133" spans="12:13" hidden="1" x14ac:dyDescent="0.2">
      <c r="L2133" s="52"/>
      <c r="M2133" s="52"/>
    </row>
    <row r="2134" spans="12:13" hidden="1" x14ac:dyDescent="0.2">
      <c r="L2134" s="52"/>
      <c r="M2134" s="52"/>
    </row>
    <row r="2135" spans="12:13" hidden="1" x14ac:dyDescent="0.2">
      <c r="L2135" s="52"/>
      <c r="M2135" s="52"/>
    </row>
    <row r="2136" spans="12:13" hidden="1" x14ac:dyDescent="0.2">
      <c r="L2136" s="52"/>
      <c r="M2136" s="52"/>
    </row>
    <row r="2137" spans="12:13" hidden="1" x14ac:dyDescent="0.2">
      <c r="L2137" s="52"/>
      <c r="M2137" s="52"/>
    </row>
    <row r="2138" spans="12:13" hidden="1" x14ac:dyDescent="0.2">
      <c r="L2138" s="52"/>
      <c r="M2138" s="52"/>
    </row>
    <row r="2139" spans="12:13" hidden="1" x14ac:dyDescent="0.2">
      <c r="L2139" s="52"/>
      <c r="M2139" s="52"/>
    </row>
    <row r="2140" spans="12:13" hidden="1" x14ac:dyDescent="0.2">
      <c r="L2140" s="52"/>
      <c r="M2140" s="52"/>
    </row>
    <row r="2141" spans="12:13" hidden="1" x14ac:dyDescent="0.2">
      <c r="L2141" s="52"/>
      <c r="M2141" s="52"/>
    </row>
    <row r="2142" spans="12:13" hidden="1" x14ac:dyDescent="0.2">
      <c r="L2142" s="52"/>
      <c r="M2142" s="52"/>
    </row>
    <row r="2143" spans="12:13" hidden="1" x14ac:dyDescent="0.2">
      <c r="L2143" s="52"/>
      <c r="M2143" s="52"/>
    </row>
    <row r="2144" spans="12:13" hidden="1" x14ac:dyDescent="0.2">
      <c r="L2144" s="52"/>
      <c r="M2144" s="52"/>
    </row>
    <row r="2145" spans="12:13" hidden="1" x14ac:dyDescent="0.2">
      <c r="L2145" s="52"/>
      <c r="M2145" s="52"/>
    </row>
    <row r="2146" spans="12:13" hidden="1" x14ac:dyDescent="0.2">
      <c r="L2146" s="52"/>
      <c r="M2146" s="52"/>
    </row>
    <row r="2147" spans="12:13" hidden="1" x14ac:dyDescent="0.2">
      <c r="L2147" s="52"/>
      <c r="M2147" s="52"/>
    </row>
    <row r="2148" spans="12:13" hidden="1" x14ac:dyDescent="0.2">
      <c r="L2148" s="52"/>
      <c r="M2148" s="52"/>
    </row>
    <row r="2149" spans="12:13" hidden="1" x14ac:dyDescent="0.2">
      <c r="L2149" s="52"/>
      <c r="M2149" s="52"/>
    </row>
    <row r="2150" spans="12:13" hidden="1" x14ac:dyDescent="0.2">
      <c r="L2150" s="52"/>
      <c r="M2150" s="52"/>
    </row>
    <row r="2151" spans="12:13" hidden="1" x14ac:dyDescent="0.2">
      <c r="L2151" s="52"/>
      <c r="M2151" s="52"/>
    </row>
    <row r="2152" spans="12:13" hidden="1" x14ac:dyDescent="0.2">
      <c r="L2152" s="52"/>
      <c r="M2152" s="52"/>
    </row>
    <row r="2153" spans="12:13" hidden="1" x14ac:dyDescent="0.2">
      <c r="L2153" s="52"/>
      <c r="M2153" s="52"/>
    </row>
    <row r="2154" spans="12:13" hidden="1" x14ac:dyDescent="0.2">
      <c r="L2154" s="52"/>
      <c r="M2154" s="52"/>
    </row>
    <row r="2155" spans="12:13" hidden="1" x14ac:dyDescent="0.2">
      <c r="L2155" s="52"/>
      <c r="M2155" s="52"/>
    </row>
    <row r="2156" spans="12:13" hidden="1" x14ac:dyDescent="0.2">
      <c r="L2156" s="52"/>
      <c r="M2156" s="52"/>
    </row>
    <row r="2157" spans="12:13" hidden="1" x14ac:dyDescent="0.2">
      <c r="L2157" s="52"/>
      <c r="M2157" s="52"/>
    </row>
    <row r="2158" spans="12:13" hidden="1" x14ac:dyDescent="0.2">
      <c r="L2158" s="52"/>
      <c r="M2158" s="52"/>
    </row>
    <row r="2159" spans="12:13" hidden="1" x14ac:dyDescent="0.2">
      <c r="L2159" s="52"/>
      <c r="M2159" s="52"/>
    </row>
    <row r="2160" spans="12:13" hidden="1" x14ac:dyDescent="0.2">
      <c r="L2160" s="52"/>
      <c r="M2160" s="52"/>
    </row>
    <row r="2161" spans="12:13" hidden="1" x14ac:dyDescent="0.2">
      <c r="L2161" s="52"/>
      <c r="M2161" s="52"/>
    </row>
    <row r="2162" spans="12:13" hidden="1" x14ac:dyDescent="0.2">
      <c r="L2162" s="52"/>
      <c r="M2162" s="52"/>
    </row>
    <row r="2163" spans="12:13" hidden="1" x14ac:dyDescent="0.2">
      <c r="L2163" s="52"/>
      <c r="M2163" s="52"/>
    </row>
    <row r="2164" spans="12:13" hidden="1" x14ac:dyDescent="0.2">
      <c r="L2164" s="52"/>
      <c r="M2164" s="52"/>
    </row>
    <row r="2165" spans="12:13" hidden="1" x14ac:dyDescent="0.2">
      <c r="L2165" s="52"/>
      <c r="M2165" s="52"/>
    </row>
    <row r="2166" spans="12:13" hidden="1" x14ac:dyDescent="0.2">
      <c r="L2166" s="52"/>
      <c r="M2166" s="52"/>
    </row>
    <row r="2167" spans="12:13" hidden="1" x14ac:dyDescent="0.2">
      <c r="L2167" s="52"/>
      <c r="M2167" s="52"/>
    </row>
    <row r="2168" spans="12:13" hidden="1" x14ac:dyDescent="0.2">
      <c r="L2168" s="52"/>
      <c r="M2168" s="52"/>
    </row>
    <row r="2169" spans="12:13" hidden="1" x14ac:dyDescent="0.2">
      <c r="L2169" s="52"/>
      <c r="M2169" s="52"/>
    </row>
    <row r="2170" spans="12:13" hidden="1" x14ac:dyDescent="0.2">
      <c r="L2170" s="52"/>
      <c r="M2170" s="52"/>
    </row>
    <row r="2171" spans="12:13" hidden="1" x14ac:dyDescent="0.2">
      <c r="L2171" s="52"/>
      <c r="M2171" s="52"/>
    </row>
    <row r="2172" spans="12:13" hidden="1" x14ac:dyDescent="0.2">
      <c r="L2172" s="52"/>
      <c r="M2172" s="52"/>
    </row>
    <row r="2173" spans="12:13" hidden="1" x14ac:dyDescent="0.2">
      <c r="L2173" s="52"/>
      <c r="M2173" s="52"/>
    </row>
    <row r="2174" spans="12:13" hidden="1" x14ac:dyDescent="0.2">
      <c r="L2174" s="52"/>
      <c r="M2174" s="52"/>
    </row>
    <row r="2175" spans="12:13" hidden="1" x14ac:dyDescent="0.2">
      <c r="L2175" s="52"/>
      <c r="M2175" s="52"/>
    </row>
    <row r="2176" spans="12:13" hidden="1" x14ac:dyDescent="0.2">
      <c r="L2176" s="52"/>
      <c r="M2176" s="52"/>
    </row>
    <row r="2177" spans="12:13" hidden="1" x14ac:dyDescent="0.2">
      <c r="L2177" s="52"/>
      <c r="M2177" s="52"/>
    </row>
    <row r="2178" spans="12:13" hidden="1" x14ac:dyDescent="0.2">
      <c r="L2178" s="52"/>
      <c r="M2178" s="52"/>
    </row>
    <row r="2179" spans="12:13" hidden="1" x14ac:dyDescent="0.2">
      <c r="L2179" s="52"/>
      <c r="M2179" s="52"/>
    </row>
    <row r="2180" spans="12:13" hidden="1" x14ac:dyDescent="0.2">
      <c r="L2180" s="52"/>
      <c r="M2180" s="52"/>
    </row>
    <row r="2181" spans="12:13" hidden="1" x14ac:dyDescent="0.2">
      <c r="L2181" s="52"/>
      <c r="M2181" s="52"/>
    </row>
    <row r="2182" spans="12:13" hidden="1" x14ac:dyDescent="0.2">
      <c r="L2182" s="52"/>
      <c r="M2182" s="52"/>
    </row>
    <row r="2183" spans="12:13" hidden="1" x14ac:dyDescent="0.2">
      <c r="L2183" s="52"/>
      <c r="M2183" s="52"/>
    </row>
    <row r="2184" spans="12:13" hidden="1" x14ac:dyDescent="0.2">
      <c r="L2184" s="52"/>
      <c r="M2184" s="52"/>
    </row>
    <row r="2185" spans="12:13" hidden="1" x14ac:dyDescent="0.2">
      <c r="L2185" s="52"/>
      <c r="M2185" s="52"/>
    </row>
    <row r="2186" spans="12:13" hidden="1" x14ac:dyDescent="0.2">
      <c r="L2186" s="52"/>
      <c r="M2186" s="52"/>
    </row>
    <row r="2187" spans="12:13" hidden="1" x14ac:dyDescent="0.2">
      <c r="L2187" s="52"/>
      <c r="M2187" s="52"/>
    </row>
    <row r="2188" spans="12:13" hidden="1" x14ac:dyDescent="0.2">
      <c r="L2188" s="52"/>
      <c r="M2188" s="52"/>
    </row>
    <row r="2189" spans="12:13" hidden="1" x14ac:dyDescent="0.2">
      <c r="L2189" s="52"/>
      <c r="M2189" s="52"/>
    </row>
    <row r="2190" spans="12:13" hidden="1" x14ac:dyDescent="0.2">
      <c r="L2190" s="52"/>
      <c r="M2190" s="52"/>
    </row>
    <row r="2191" spans="12:13" hidden="1" x14ac:dyDescent="0.2">
      <c r="L2191" s="52"/>
      <c r="M2191" s="52"/>
    </row>
    <row r="2192" spans="12:13" hidden="1" x14ac:dyDescent="0.2">
      <c r="L2192" s="52"/>
      <c r="M2192" s="52"/>
    </row>
    <row r="2193" spans="12:13" hidden="1" x14ac:dyDescent="0.2">
      <c r="L2193" s="52"/>
      <c r="M2193" s="52"/>
    </row>
    <row r="2194" spans="12:13" hidden="1" x14ac:dyDescent="0.2">
      <c r="L2194" s="52"/>
      <c r="M2194" s="52"/>
    </row>
    <row r="2195" spans="12:13" hidden="1" x14ac:dyDescent="0.2">
      <c r="L2195" s="52"/>
      <c r="M2195" s="52"/>
    </row>
    <row r="2196" spans="12:13" hidden="1" x14ac:dyDescent="0.2">
      <c r="L2196" s="52"/>
      <c r="M2196" s="52"/>
    </row>
    <row r="2197" spans="12:13" hidden="1" x14ac:dyDescent="0.2">
      <c r="L2197" s="52"/>
      <c r="M2197" s="52"/>
    </row>
    <row r="2198" spans="12:13" hidden="1" x14ac:dyDescent="0.2">
      <c r="L2198" s="52"/>
      <c r="M2198" s="52"/>
    </row>
    <row r="2199" spans="12:13" hidden="1" x14ac:dyDescent="0.2">
      <c r="L2199" s="52"/>
      <c r="M2199" s="52"/>
    </row>
    <row r="2200" spans="12:13" hidden="1" x14ac:dyDescent="0.2">
      <c r="L2200" s="52"/>
      <c r="M2200" s="52"/>
    </row>
    <row r="2201" spans="12:13" hidden="1" x14ac:dyDescent="0.2">
      <c r="L2201" s="52"/>
      <c r="M2201" s="52"/>
    </row>
    <row r="2202" spans="12:13" hidden="1" x14ac:dyDescent="0.2">
      <c r="L2202" s="52"/>
      <c r="M2202" s="52"/>
    </row>
    <row r="2203" spans="12:13" hidden="1" x14ac:dyDescent="0.2">
      <c r="L2203" s="52"/>
      <c r="M2203" s="52"/>
    </row>
    <row r="2204" spans="12:13" hidden="1" x14ac:dyDescent="0.2">
      <c r="L2204" s="52"/>
      <c r="M2204" s="52"/>
    </row>
    <row r="2205" spans="12:13" hidden="1" x14ac:dyDescent="0.2">
      <c r="L2205" s="52"/>
      <c r="M2205" s="52"/>
    </row>
    <row r="2206" spans="12:13" hidden="1" x14ac:dyDescent="0.2">
      <c r="L2206" s="52"/>
      <c r="M2206" s="52"/>
    </row>
    <row r="2207" spans="12:13" hidden="1" x14ac:dyDescent="0.2">
      <c r="L2207" s="52"/>
      <c r="M2207" s="52"/>
    </row>
    <row r="2208" spans="12:13" hidden="1" x14ac:dyDescent="0.2">
      <c r="L2208" s="52"/>
      <c r="M2208" s="52"/>
    </row>
    <row r="2209" spans="12:13" hidden="1" x14ac:dyDescent="0.2">
      <c r="L2209" s="52"/>
      <c r="M2209" s="52"/>
    </row>
    <row r="2210" spans="12:13" hidden="1" x14ac:dyDescent="0.2">
      <c r="L2210" s="52"/>
      <c r="M2210" s="52"/>
    </row>
    <row r="2211" spans="12:13" hidden="1" x14ac:dyDescent="0.2">
      <c r="L2211" s="52"/>
      <c r="M2211" s="52"/>
    </row>
    <row r="2212" spans="12:13" hidden="1" x14ac:dyDescent="0.2">
      <c r="L2212" s="52"/>
      <c r="M2212" s="52"/>
    </row>
    <row r="2213" spans="12:13" hidden="1" x14ac:dyDescent="0.2">
      <c r="L2213" s="52"/>
      <c r="M2213" s="52"/>
    </row>
    <row r="2214" spans="12:13" hidden="1" x14ac:dyDescent="0.2">
      <c r="L2214" s="52"/>
      <c r="M2214" s="52"/>
    </row>
    <row r="2215" spans="12:13" hidden="1" x14ac:dyDescent="0.2">
      <c r="L2215" s="52"/>
      <c r="M2215" s="52"/>
    </row>
    <row r="2216" spans="12:13" hidden="1" x14ac:dyDescent="0.2">
      <c r="L2216" s="52"/>
      <c r="M2216" s="52"/>
    </row>
    <row r="2217" spans="12:13" hidden="1" x14ac:dyDescent="0.2">
      <c r="L2217" s="52"/>
      <c r="M2217" s="52"/>
    </row>
    <row r="2218" spans="12:13" hidden="1" x14ac:dyDescent="0.2">
      <c r="L2218" s="52"/>
      <c r="M2218" s="52"/>
    </row>
    <row r="2219" spans="12:13" hidden="1" x14ac:dyDescent="0.2">
      <c r="L2219" s="52"/>
      <c r="M2219" s="52"/>
    </row>
    <row r="2220" spans="12:13" hidden="1" x14ac:dyDescent="0.2">
      <c r="L2220" s="52"/>
      <c r="M2220" s="52"/>
    </row>
    <row r="2221" spans="12:13" hidden="1" x14ac:dyDescent="0.2">
      <c r="L2221" s="52"/>
      <c r="M2221" s="52"/>
    </row>
    <row r="2222" spans="12:13" hidden="1" x14ac:dyDescent="0.2">
      <c r="L2222" s="52"/>
      <c r="M2222" s="52"/>
    </row>
    <row r="2223" spans="12:13" hidden="1" x14ac:dyDescent="0.2">
      <c r="L2223" s="52"/>
      <c r="M2223" s="52"/>
    </row>
    <row r="2224" spans="12:13" hidden="1" x14ac:dyDescent="0.2">
      <c r="L2224" s="52"/>
      <c r="M2224" s="52"/>
    </row>
    <row r="2225" spans="12:13" hidden="1" x14ac:dyDescent="0.2">
      <c r="L2225" s="52"/>
      <c r="M2225" s="52"/>
    </row>
    <row r="2226" spans="12:13" hidden="1" x14ac:dyDescent="0.2">
      <c r="L2226" s="52"/>
      <c r="M2226" s="52"/>
    </row>
    <row r="2227" spans="12:13" hidden="1" x14ac:dyDescent="0.2">
      <c r="L2227" s="52"/>
      <c r="M2227" s="52"/>
    </row>
    <row r="2228" spans="12:13" hidden="1" x14ac:dyDescent="0.2">
      <c r="L2228" s="52"/>
      <c r="M2228" s="52"/>
    </row>
    <row r="2229" spans="12:13" hidden="1" x14ac:dyDescent="0.2">
      <c r="L2229" s="52"/>
      <c r="M2229" s="52"/>
    </row>
    <row r="2230" spans="12:13" hidden="1" x14ac:dyDescent="0.2">
      <c r="L2230" s="52"/>
      <c r="M2230" s="52"/>
    </row>
    <row r="2231" spans="12:13" hidden="1" x14ac:dyDescent="0.2">
      <c r="L2231" s="52"/>
      <c r="M2231" s="52"/>
    </row>
    <row r="2232" spans="12:13" hidden="1" x14ac:dyDescent="0.2">
      <c r="L2232" s="52"/>
      <c r="M2232" s="52"/>
    </row>
    <row r="2233" spans="12:13" hidden="1" x14ac:dyDescent="0.2">
      <c r="L2233" s="52"/>
      <c r="M2233" s="52"/>
    </row>
    <row r="2234" spans="12:13" hidden="1" x14ac:dyDescent="0.2">
      <c r="L2234" s="52"/>
      <c r="M2234" s="52"/>
    </row>
    <row r="2235" spans="12:13" hidden="1" x14ac:dyDescent="0.2">
      <c r="L2235" s="52"/>
      <c r="M2235" s="52"/>
    </row>
    <row r="2236" spans="12:13" hidden="1" x14ac:dyDescent="0.2">
      <c r="L2236" s="52"/>
      <c r="M2236" s="52"/>
    </row>
    <row r="2237" spans="12:13" hidden="1" x14ac:dyDescent="0.2">
      <c r="L2237" s="52"/>
      <c r="M2237" s="52"/>
    </row>
    <row r="2238" spans="12:13" hidden="1" x14ac:dyDescent="0.2">
      <c r="L2238" s="52"/>
      <c r="M2238" s="52"/>
    </row>
    <row r="2239" spans="12:13" hidden="1" x14ac:dyDescent="0.2">
      <c r="L2239" s="52"/>
      <c r="M2239" s="52"/>
    </row>
    <row r="2240" spans="12:13" hidden="1" x14ac:dyDescent="0.2">
      <c r="L2240" s="52"/>
      <c r="M2240" s="52"/>
    </row>
    <row r="2241" spans="12:13" hidden="1" x14ac:dyDescent="0.2">
      <c r="L2241" s="52"/>
      <c r="M2241" s="52"/>
    </row>
    <row r="2242" spans="12:13" hidden="1" x14ac:dyDescent="0.2">
      <c r="L2242" s="52"/>
      <c r="M2242" s="52"/>
    </row>
    <row r="2243" spans="12:13" hidden="1" x14ac:dyDescent="0.2">
      <c r="L2243" s="52"/>
      <c r="M2243" s="52"/>
    </row>
    <row r="2244" spans="12:13" hidden="1" x14ac:dyDescent="0.2">
      <c r="L2244" s="52"/>
      <c r="M2244" s="52"/>
    </row>
    <row r="2245" spans="12:13" hidden="1" x14ac:dyDescent="0.2">
      <c r="L2245" s="52"/>
      <c r="M2245" s="52"/>
    </row>
    <row r="2246" spans="12:13" hidden="1" x14ac:dyDescent="0.2">
      <c r="L2246" s="52"/>
      <c r="M2246" s="52"/>
    </row>
    <row r="2247" spans="12:13" hidden="1" x14ac:dyDescent="0.2">
      <c r="L2247" s="52"/>
      <c r="M2247" s="52"/>
    </row>
    <row r="2248" spans="12:13" hidden="1" x14ac:dyDescent="0.2">
      <c r="L2248" s="52"/>
      <c r="M2248" s="52"/>
    </row>
    <row r="2249" spans="12:13" hidden="1" x14ac:dyDescent="0.2">
      <c r="L2249" s="52"/>
      <c r="M2249" s="52"/>
    </row>
    <row r="2250" spans="12:13" hidden="1" x14ac:dyDescent="0.2">
      <c r="L2250" s="52"/>
      <c r="M2250" s="52"/>
    </row>
    <row r="2251" spans="12:13" hidden="1" x14ac:dyDescent="0.2">
      <c r="L2251" s="52"/>
      <c r="M2251" s="52"/>
    </row>
    <row r="2252" spans="12:13" hidden="1" x14ac:dyDescent="0.2">
      <c r="L2252" s="52"/>
      <c r="M2252" s="52"/>
    </row>
    <row r="2253" spans="12:13" hidden="1" x14ac:dyDescent="0.2">
      <c r="L2253" s="52"/>
      <c r="M2253" s="52"/>
    </row>
    <row r="2254" spans="12:13" hidden="1" x14ac:dyDescent="0.2">
      <c r="L2254" s="52"/>
      <c r="M2254" s="52"/>
    </row>
    <row r="2255" spans="12:13" hidden="1" x14ac:dyDescent="0.2">
      <c r="L2255" s="52"/>
      <c r="M2255" s="52"/>
    </row>
    <row r="2256" spans="12:13" hidden="1" x14ac:dyDescent="0.2">
      <c r="L2256" s="52"/>
      <c r="M2256" s="52"/>
    </row>
    <row r="2257" spans="12:13" hidden="1" x14ac:dyDescent="0.2">
      <c r="L2257" s="52"/>
      <c r="M2257" s="52"/>
    </row>
    <row r="2258" spans="12:13" hidden="1" x14ac:dyDescent="0.2">
      <c r="L2258" s="52"/>
      <c r="M2258" s="52"/>
    </row>
    <row r="2259" spans="12:13" hidden="1" x14ac:dyDescent="0.2">
      <c r="L2259" s="52"/>
      <c r="M2259" s="52"/>
    </row>
    <row r="2260" spans="12:13" hidden="1" x14ac:dyDescent="0.2">
      <c r="L2260" s="52"/>
      <c r="M2260" s="52"/>
    </row>
    <row r="2261" spans="12:13" hidden="1" x14ac:dyDescent="0.2">
      <c r="L2261" s="52"/>
      <c r="M2261" s="52"/>
    </row>
    <row r="2262" spans="12:13" hidden="1" x14ac:dyDescent="0.2">
      <c r="L2262" s="52"/>
      <c r="M2262" s="52"/>
    </row>
    <row r="2263" spans="12:13" hidden="1" x14ac:dyDescent="0.2">
      <c r="L2263" s="52"/>
      <c r="M2263" s="52"/>
    </row>
    <row r="2264" spans="12:13" hidden="1" x14ac:dyDescent="0.2">
      <c r="L2264" s="52"/>
      <c r="M2264" s="52"/>
    </row>
    <row r="2265" spans="12:13" hidden="1" x14ac:dyDescent="0.2">
      <c r="L2265" s="52"/>
      <c r="M2265" s="52"/>
    </row>
    <row r="2266" spans="12:13" hidden="1" x14ac:dyDescent="0.2">
      <c r="L2266" s="52"/>
      <c r="M2266" s="52"/>
    </row>
    <row r="2267" spans="12:13" hidden="1" x14ac:dyDescent="0.2">
      <c r="L2267" s="52"/>
      <c r="M2267" s="52"/>
    </row>
    <row r="2268" spans="12:13" hidden="1" x14ac:dyDescent="0.2">
      <c r="L2268" s="52"/>
      <c r="M2268" s="52"/>
    </row>
    <row r="2269" spans="12:13" hidden="1" x14ac:dyDescent="0.2">
      <c r="L2269" s="52"/>
      <c r="M2269" s="52"/>
    </row>
    <row r="2270" spans="12:13" hidden="1" x14ac:dyDescent="0.2">
      <c r="L2270" s="52"/>
      <c r="M2270" s="52"/>
    </row>
    <row r="2271" spans="12:13" hidden="1" x14ac:dyDescent="0.2">
      <c r="L2271" s="52"/>
      <c r="M2271" s="52"/>
    </row>
    <row r="2272" spans="12:13" hidden="1" x14ac:dyDescent="0.2">
      <c r="L2272" s="52"/>
      <c r="M2272" s="52"/>
    </row>
    <row r="2273" spans="12:13" hidden="1" x14ac:dyDescent="0.2">
      <c r="L2273" s="52"/>
      <c r="M2273" s="52"/>
    </row>
    <row r="2274" spans="12:13" hidden="1" x14ac:dyDescent="0.2">
      <c r="L2274" s="52"/>
      <c r="M2274" s="52"/>
    </row>
    <row r="2275" spans="12:13" hidden="1" x14ac:dyDescent="0.2">
      <c r="L2275" s="52"/>
      <c r="M2275" s="52"/>
    </row>
    <row r="2276" spans="12:13" hidden="1" x14ac:dyDescent="0.2">
      <c r="L2276" s="52"/>
      <c r="M2276" s="52"/>
    </row>
    <row r="2277" spans="12:13" hidden="1" x14ac:dyDescent="0.2">
      <c r="L2277" s="52"/>
      <c r="M2277" s="52"/>
    </row>
    <row r="2278" spans="12:13" hidden="1" x14ac:dyDescent="0.2">
      <c r="L2278" s="52"/>
      <c r="M2278" s="52"/>
    </row>
    <row r="2279" spans="12:13" hidden="1" x14ac:dyDescent="0.2">
      <c r="L2279" s="52"/>
      <c r="M2279" s="52"/>
    </row>
    <row r="2280" spans="12:13" hidden="1" x14ac:dyDescent="0.2">
      <c r="L2280" s="52"/>
      <c r="M2280" s="52"/>
    </row>
    <row r="2281" spans="12:13" hidden="1" x14ac:dyDescent="0.2">
      <c r="L2281" s="52"/>
      <c r="M2281" s="52"/>
    </row>
    <row r="2282" spans="12:13" hidden="1" x14ac:dyDescent="0.2">
      <c r="L2282" s="52"/>
      <c r="M2282" s="52"/>
    </row>
    <row r="2283" spans="12:13" hidden="1" x14ac:dyDescent="0.2">
      <c r="L2283" s="52"/>
      <c r="M2283" s="52"/>
    </row>
    <row r="2284" spans="12:13" hidden="1" x14ac:dyDescent="0.2">
      <c r="L2284" s="52"/>
      <c r="M2284" s="52"/>
    </row>
    <row r="2285" spans="12:13" hidden="1" x14ac:dyDescent="0.2">
      <c r="L2285" s="52"/>
      <c r="M2285" s="52"/>
    </row>
    <row r="2286" spans="12:13" hidden="1" x14ac:dyDescent="0.2">
      <c r="L2286" s="52"/>
      <c r="M2286" s="52"/>
    </row>
    <row r="2287" spans="12:13" hidden="1" x14ac:dyDescent="0.2">
      <c r="L2287" s="52"/>
      <c r="M2287" s="52"/>
    </row>
    <row r="2288" spans="12:13" hidden="1" x14ac:dyDescent="0.2">
      <c r="L2288" s="52"/>
      <c r="M2288" s="52"/>
    </row>
    <row r="2289" spans="12:13" hidden="1" x14ac:dyDescent="0.2">
      <c r="L2289" s="52"/>
      <c r="M2289" s="52"/>
    </row>
    <row r="2290" spans="12:13" hidden="1" x14ac:dyDescent="0.2">
      <c r="L2290" s="52"/>
      <c r="M2290" s="52"/>
    </row>
    <row r="2291" spans="12:13" hidden="1" x14ac:dyDescent="0.2">
      <c r="L2291" s="52"/>
      <c r="M2291" s="52"/>
    </row>
    <row r="2292" spans="12:13" hidden="1" x14ac:dyDescent="0.2">
      <c r="L2292" s="52"/>
      <c r="M2292" s="52"/>
    </row>
    <row r="2293" spans="12:13" hidden="1" x14ac:dyDescent="0.2">
      <c r="L2293" s="52"/>
      <c r="M2293" s="52"/>
    </row>
    <row r="2294" spans="12:13" hidden="1" x14ac:dyDescent="0.2">
      <c r="L2294" s="52"/>
      <c r="M2294" s="52"/>
    </row>
    <row r="2295" spans="12:13" hidden="1" x14ac:dyDescent="0.2">
      <c r="L2295" s="52"/>
      <c r="M2295" s="52"/>
    </row>
    <row r="2296" spans="12:13" hidden="1" x14ac:dyDescent="0.2">
      <c r="L2296" s="52"/>
      <c r="M2296" s="52"/>
    </row>
    <row r="2297" spans="12:13" hidden="1" x14ac:dyDescent="0.2">
      <c r="L2297" s="52"/>
      <c r="M2297" s="52"/>
    </row>
    <row r="2298" spans="12:13" hidden="1" x14ac:dyDescent="0.2">
      <c r="L2298" s="52"/>
      <c r="M2298" s="52"/>
    </row>
    <row r="2299" spans="12:13" hidden="1" x14ac:dyDescent="0.2">
      <c r="L2299" s="52"/>
      <c r="M2299" s="52"/>
    </row>
    <row r="2300" spans="12:13" hidden="1" x14ac:dyDescent="0.2">
      <c r="L2300" s="52"/>
      <c r="M2300" s="52"/>
    </row>
    <row r="2301" spans="12:13" hidden="1" x14ac:dyDescent="0.2">
      <c r="L2301" s="52"/>
      <c r="M2301" s="52"/>
    </row>
    <row r="2302" spans="12:13" hidden="1" x14ac:dyDescent="0.2">
      <c r="L2302" s="52"/>
      <c r="M2302" s="52"/>
    </row>
    <row r="2303" spans="12:13" hidden="1" x14ac:dyDescent="0.2">
      <c r="L2303" s="52"/>
      <c r="M2303" s="52"/>
    </row>
    <row r="2304" spans="12:13" hidden="1" x14ac:dyDescent="0.2">
      <c r="L2304" s="52"/>
      <c r="M2304" s="52"/>
    </row>
    <row r="2305" spans="12:13" hidden="1" x14ac:dyDescent="0.2">
      <c r="L2305" s="52"/>
      <c r="M2305" s="52"/>
    </row>
    <row r="2306" spans="12:13" hidden="1" x14ac:dyDescent="0.2">
      <c r="L2306" s="52"/>
      <c r="M2306" s="52"/>
    </row>
    <row r="2307" spans="12:13" hidden="1" x14ac:dyDescent="0.2">
      <c r="L2307" s="52"/>
      <c r="M2307" s="52"/>
    </row>
    <row r="2308" spans="12:13" hidden="1" x14ac:dyDescent="0.2">
      <c r="L2308" s="52"/>
      <c r="M2308" s="52"/>
    </row>
    <row r="2309" spans="12:13" hidden="1" x14ac:dyDescent="0.2">
      <c r="L2309" s="52"/>
      <c r="M2309" s="52"/>
    </row>
    <row r="2310" spans="12:13" hidden="1" x14ac:dyDescent="0.2">
      <c r="L2310" s="52"/>
      <c r="M2310" s="52"/>
    </row>
    <row r="2311" spans="12:13" hidden="1" x14ac:dyDescent="0.2">
      <c r="L2311" s="52"/>
      <c r="M2311" s="52"/>
    </row>
    <row r="2312" spans="12:13" hidden="1" x14ac:dyDescent="0.2">
      <c r="L2312" s="52"/>
      <c r="M2312" s="52"/>
    </row>
    <row r="2313" spans="12:13" hidden="1" x14ac:dyDescent="0.2">
      <c r="L2313" s="52"/>
      <c r="M2313" s="52"/>
    </row>
    <row r="2314" spans="12:13" hidden="1" x14ac:dyDescent="0.2">
      <c r="L2314" s="52"/>
      <c r="M2314" s="52"/>
    </row>
    <row r="2315" spans="12:13" hidden="1" x14ac:dyDescent="0.2">
      <c r="L2315" s="52"/>
      <c r="M2315" s="52"/>
    </row>
    <row r="2316" spans="12:13" hidden="1" x14ac:dyDescent="0.2">
      <c r="L2316" s="52"/>
      <c r="M2316" s="52"/>
    </row>
    <row r="2317" spans="12:13" hidden="1" x14ac:dyDescent="0.2">
      <c r="L2317" s="52"/>
      <c r="M2317" s="52"/>
    </row>
    <row r="2318" spans="12:13" hidden="1" x14ac:dyDescent="0.2">
      <c r="L2318" s="52"/>
      <c r="M2318" s="52"/>
    </row>
    <row r="2319" spans="12:13" hidden="1" x14ac:dyDescent="0.2">
      <c r="L2319" s="52"/>
      <c r="M2319" s="52"/>
    </row>
    <row r="2320" spans="12:13" hidden="1" x14ac:dyDescent="0.2">
      <c r="L2320" s="52"/>
      <c r="M2320" s="52"/>
    </row>
    <row r="2321" spans="12:13" hidden="1" x14ac:dyDescent="0.2">
      <c r="L2321" s="52"/>
      <c r="M2321" s="52"/>
    </row>
    <row r="2322" spans="12:13" hidden="1" x14ac:dyDescent="0.2">
      <c r="L2322" s="52"/>
      <c r="M2322" s="52"/>
    </row>
    <row r="2323" spans="12:13" hidden="1" x14ac:dyDescent="0.2">
      <c r="L2323" s="52"/>
      <c r="M2323" s="52"/>
    </row>
    <row r="2324" spans="12:13" hidden="1" x14ac:dyDescent="0.2">
      <c r="L2324" s="52"/>
      <c r="M2324" s="52"/>
    </row>
    <row r="2325" spans="12:13" hidden="1" x14ac:dyDescent="0.2">
      <c r="L2325" s="52"/>
      <c r="M2325" s="52"/>
    </row>
    <row r="2326" spans="12:13" hidden="1" x14ac:dyDescent="0.2">
      <c r="L2326" s="52"/>
      <c r="M2326" s="52"/>
    </row>
    <row r="2327" spans="12:13" hidden="1" x14ac:dyDescent="0.2">
      <c r="L2327" s="52"/>
      <c r="M2327" s="52"/>
    </row>
    <row r="2328" spans="12:13" hidden="1" x14ac:dyDescent="0.2">
      <c r="L2328" s="52"/>
      <c r="M2328" s="52"/>
    </row>
    <row r="2329" spans="12:13" hidden="1" x14ac:dyDescent="0.2">
      <c r="L2329" s="52"/>
      <c r="M2329" s="52"/>
    </row>
    <row r="2330" spans="12:13" hidden="1" x14ac:dyDescent="0.2">
      <c r="L2330" s="52"/>
      <c r="M2330" s="52"/>
    </row>
    <row r="2331" spans="12:13" hidden="1" x14ac:dyDescent="0.2">
      <c r="L2331" s="52"/>
      <c r="M2331" s="52"/>
    </row>
    <row r="2332" spans="12:13" hidden="1" x14ac:dyDescent="0.2">
      <c r="L2332" s="52"/>
      <c r="M2332" s="52"/>
    </row>
    <row r="2333" spans="12:13" hidden="1" x14ac:dyDescent="0.2">
      <c r="L2333" s="52"/>
      <c r="M2333" s="52"/>
    </row>
    <row r="2334" spans="12:13" hidden="1" x14ac:dyDescent="0.2">
      <c r="L2334" s="52"/>
      <c r="M2334" s="52"/>
    </row>
    <row r="2335" spans="12:13" hidden="1" x14ac:dyDescent="0.2">
      <c r="L2335" s="52"/>
      <c r="M2335" s="52"/>
    </row>
    <row r="2336" spans="12:13" hidden="1" x14ac:dyDescent="0.2">
      <c r="L2336" s="52"/>
      <c r="M2336" s="52"/>
    </row>
    <row r="2337" spans="12:13" hidden="1" x14ac:dyDescent="0.2">
      <c r="L2337" s="52"/>
      <c r="M2337" s="52"/>
    </row>
    <row r="2338" spans="12:13" hidden="1" x14ac:dyDescent="0.2">
      <c r="L2338" s="52"/>
      <c r="M2338" s="52"/>
    </row>
    <row r="2339" spans="12:13" hidden="1" x14ac:dyDescent="0.2">
      <c r="L2339" s="52"/>
      <c r="M2339" s="52"/>
    </row>
    <row r="2340" spans="12:13" hidden="1" x14ac:dyDescent="0.2">
      <c r="L2340" s="52"/>
      <c r="M2340" s="52"/>
    </row>
    <row r="2341" spans="12:13" hidden="1" x14ac:dyDescent="0.2">
      <c r="L2341" s="52"/>
      <c r="M2341" s="52"/>
    </row>
    <row r="2342" spans="12:13" hidden="1" x14ac:dyDescent="0.2">
      <c r="L2342" s="52"/>
      <c r="M2342" s="52"/>
    </row>
    <row r="2343" spans="12:13" hidden="1" x14ac:dyDescent="0.2">
      <c r="L2343" s="52"/>
      <c r="M2343" s="52"/>
    </row>
    <row r="2344" spans="12:13" hidden="1" x14ac:dyDescent="0.2">
      <c r="L2344" s="52"/>
      <c r="M2344" s="52"/>
    </row>
    <row r="2345" spans="12:13" hidden="1" x14ac:dyDescent="0.2">
      <c r="L2345" s="52"/>
      <c r="M2345" s="52"/>
    </row>
    <row r="2346" spans="12:13" hidden="1" x14ac:dyDescent="0.2">
      <c r="L2346" s="52"/>
      <c r="M2346" s="52"/>
    </row>
    <row r="2347" spans="12:13" hidden="1" x14ac:dyDescent="0.2">
      <c r="L2347" s="52"/>
      <c r="M2347" s="52"/>
    </row>
    <row r="2348" spans="12:13" hidden="1" x14ac:dyDescent="0.2">
      <c r="L2348" s="52"/>
      <c r="M2348" s="52"/>
    </row>
    <row r="2349" spans="12:13" hidden="1" x14ac:dyDescent="0.2">
      <c r="L2349" s="52"/>
      <c r="M2349" s="52"/>
    </row>
    <row r="2350" spans="12:13" hidden="1" x14ac:dyDescent="0.2">
      <c r="L2350" s="52"/>
      <c r="M2350" s="52"/>
    </row>
    <row r="2351" spans="12:13" hidden="1" x14ac:dyDescent="0.2">
      <c r="L2351" s="52"/>
      <c r="M2351" s="52"/>
    </row>
    <row r="2352" spans="12:13" hidden="1" x14ac:dyDescent="0.2">
      <c r="L2352" s="52"/>
      <c r="M2352" s="52"/>
    </row>
    <row r="2353" spans="12:13" hidden="1" x14ac:dyDescent="0.2">
      <c r="L2353" s="52"/>
      <c r="M2353" s="52"/>
    </row>
    <row r="2354" spans="12:13" hidden="1" x14ac:dyDescent="0.2">
      <c r="L2354" s="52"/>
      <c r="M2354" s="52"/>
    </row>
    <row r="2355" spans="12:13" hidden="1" x14ac:dyDescent="0.2">
      <c r="L2355" s="52"/>
      <c r="M2355" s="52"/>
    </row>
    <row r="2356" spans="12:13" hidden="1" x14ac:dyDescent="0.2">
      <c r="L2356" s="52"/>
      <c r="M2356" s="52"/>
    </row>
    <row r="2357" spans="12:13" hidden="1" x14ac:dyDescent="0.2">
      <c r="L2357" s="52"/>
      <c r="M2357" s="52"/>
    </row>
    <row r="2358" spans="12:13" hidden="1" x14ac:dyDescent="0.2">
      <c r="L2358" s="52"/>
      <c r="M2358" s="52"/>
    </row>
    <row r="2359" spans="12:13" hidden="1" x14ac:dyDescent="0.2">
      <c r="L2359" s="52"/>
      <c r="M2359" s="52"/>
    </row>
    <row r="2360" spans="12:13" hidden="1" x14ac:dyDescent="0.2">
      <c r="L2360" s="52"/>
      <c r="M2360" s="52"/>
    </row>
    <row r="2361" spans="12:13" hidden="1" x14ac:dyDescent="0.2">
      <c r="L2361" s="52"/>
      <c r="M2361" s="52"/>
    </row>
    <row r="2362" spans="12:13" hidden="1" x14ac:dyDescent="0.2">
      <c r="L2362" s="52"/>
      <c r="M2362" s="52"/>
    </row>
    <row r="2363" spans="12:13" hidden="1" x14ac:dyDescent="0.2">
      <c r="L2363" s="52"/>
      <c r="M2363" s="52"/>
    </row>
    <row r="2364" spans="12:13" hidden="1" x14ac:dyDescent="0.2">
      <c r="L2364" s="52"/>
      <c r="M2364" s="52"/>
    </row>
    <row r="2365" spans="12:13" hidden="1" x14ac:dyDescent="0.2">
      <c r="L2365" s="52"/>
      <c r="M2365" s="52"/>
    </row>
    <row r="2366" spans="12:13" hidden="1" x14ac:dyDescent="0.2">
      <c r="L2366" s="52"/>
      <c r="M2366" s="52"/>
    </row>
    <row r="2367" spans="12:13" hidden="1" x14ac:dyDescent="0.2">
      <c r="L2367" s="52"/>
      <c r="M2367" s="52"/>
    </row>
    <row r="2368" spans="12:13" hidden="1" x14ac:dyDescent="0.2">
      <c r="L2368" s="52"/>
      <c r="M2368" s="52"/>
    </row>
    <row r="2369" spans="12:13" hidden="1" x14ac:dyDescent="0.2">
      <c r="L2369" s="52"/>
      <c r="M2369" s="52"/>
    </row>
    <row r="2370" spans="12:13" hidden="1" x14ac:dyDescent="0.2">
      <c r="L2370" s="52"/>
      <c r="M2370" s="52"/>
    </row>
    <row r="2371" spans="12:13" hidden="1" x14ac:dyDescent="0.2">
      <c r="L2371" s="52"/>
      <c r="M2371" s="52"/>
    </row>
    <row r="2372" spans="12:13" hidden="1" x14ac:dyDescent="0.2">
      <c r="L2372" s="52"/>
      <c r="M2372" s="52"/>
    </row>
    <row r="2373" spans="12:13" hidden="1" x14ac:dyDescent="0.2">
      <c r="L2373" s="52"/>
      <c r="M2373" s="52"/>
    </row>
    <row r="2374" spans="12:13" hidden="1" x14ac:dyDescent="0.2">
      <c r="L2374" s="52"/>
      <c r="M2374" s="52"/>
    </row>
    <row r="2375" spans="12:13" hidden="1" x14ac:dyDescent="0.2">
      <c r="L2375" s="52"/>
      <c r="M2375" s="52"/>
    </row>
    <row r="2376" spans="12:13" hidden="1" x14ac:dyDescent="0.2">
      <c r="L2376" s="52"/>
      <c r="M2376" s="52"/>
    </row>
    <row r="2377" spans="12:13" hidden="1" x14ac:dyDescent="0.2">
      <c r="L2377" s="52"/>
      <c r="M2377" s="52"/>
    </row>
    <row r="2378" spans="12:13" hidden="1" x14ac:dyDescent="0.2">
      <c r="L2378" s="52"/>
      <c r="M2378" s="52"/>
    </row>
    <row r="2379" spans="12:13" hidden="1" x14ac:dyDescent="0.2">
      <c r="L2379" s="52"/>
      <c r="M2379" s="52"/>
    </row>
    <row r="2380" spans="12:13" hidden="1" x14ac:dyDescent="0.2">
      <c r="L2380" s="52"/>
      <c r="M2380" s="52"/>
    </row>
    <row r="2381" spans="12:13" hidden="1" x14ac:dyDescent="0.2">
      <c r="L2381" s="52"/>
      <c r="M2381" s="52"/>
    </row>
    <row r="2382" spans="12:13" hidden="1" x14ac:dyDescent="0.2">
      <c r="L2382" s="52"/>
      <c r="M2382" s="52"/>
    </row>
    <row r="2383" spans="12:13" hidden="1" x14ac:dyDescent="0.2">
      <c r="L2383" s="52"/>
      <c r="M2383" s="52"/>
    </row>
    <row r="2384" spans="12:13" hidden="1" x14ac:dyDescent="0.2">
      <c r="L2384" s="52"/>
      <c r="M2384" s="52"/>
    </row>
    <row r="2385" spans="12:13" hidden="1" x14ac:dyDescent="0.2">
      <c r="L2385" s="52"/>
      <c r="M2385" s="52"/>
    </row>
    <row r="2386" spans="12:13" hidden="1" x14ac:dyDescent="0.2">
      <c r="L2386" s="52"/>
      <c r="M2386" s="52"/>
    </row>
    <row r="2387" spans="12:13" hidden="1" x14ac:dyDescent="0.2">
      <c r="L2387" s="52"/>
      <c r="M2387" s="52"/>
    </row>
    <row r="2388" spans="12:13" hidden="1" x14ac:dyDescent="0.2">
      <c r="L2388" s="52"/>
      <c r="M2388" s="52"/>
    </row>
    <row r="2389" spans="12:13" hidden="1" x14ac:dyDescent="0.2">
      <c r="L2389" s="52"/>
      <c r="M2389" s="52"/>
    </row>
    <row r="2390" spans="12:13" hidden="1" x14ac:dyDescent="0.2">
      <c r="L2390" s="52"/>
      <c r="M2390" s="52"/>
    </row>
    <row r="2391" spans="12:13" hidden="1" x14ac:dyDescent="0.2">
      <c r="L2391" s="52"/>
      <c r="M2391" s="52"/>
    </row>
    <row r="2392" spans="12:13" hidden="1" x14ac:dyDescent="0.2">
      <c r="L2392" s="52"/>
      <c r="M2392" s="52"/>
    </row>
    <row r="2393" spans="12:13" hidden="1" x14ac:dyDescent="0.2">
      <c r="L2393" s="52"/>
      <c r="M2393" s="52"/>
    </row>
    <row r="2394" spans="12:13" hidden="1" x14ac:dyDescent="0.2">
      <c r="L2394" s="52"/>
      <c r="M2394" s="52"/>
    </row>
    <row r="2395" spans="12:13" hidden="1" x14ac:dyDescent="0.2">
      <c r="L2395" s="52"/>
      <c r="M2395" s="52"/>
    </row>
    <row r="2396" spans="12:13" hidden="1" x14ac:dyDescent="0.2">
      <c r="L2396" s="52"/>
      <c r="M2396" s="52"/>
    </row>
    <row r="2397" spans="12:13" hidden="1" x14ac:dyDescent="0.2">
      <c r="L2397" s="52"/>
      <c r="M2397" s="52"/>
    </row>
    <row r="2398" spans="12:13" hidden="1" x14ac:dyDescent="0.2">
      <c r="L2398" s="52"/>
      <c r="M2398" s="52"/>
    </row>
    <row r="2399" spans="12:13" hidden="1" x14ac:dyDescent="0.2">
      <c r="L2399" s="52"/>
      <c r="M2399" s="52"/>
    </row>
    <row r="2400" spans="12:13" hidden="1" x14ac:dyDescent="0.2">
      <c r="L2400" s="52"/>
      <c r="M2400" s="52"/>
    </row>
    <row r="2401" spans="12:13" hidden="1" x14ac:dyDescent="0.2">
      <c r="L2401" s="52"/>
      <c r="M2401" s="52"/>
    </row>
    <row r="2402" spans="12:13" hidden="1" x14ac:dyDescent="0.2">
      <c r="L2402" s="52"/>
      <c r="M2402" s="52"/>
    </row>
    <row r="2403" spans="12:13" hidden="1" x14ac:dyDescent="0.2">
      <c r="L2403" s="52"/>
      <c r="M2403" s="52"/>
    </row>
    <row r="2404" spans="12:13" hidden="1" x14ac:dyDescent="0.2">
      <c r="L2404" s="52"/>
      <c r="M2404" s="52"/>
    </row>
    <row r="2405" spans="12:13" hidden="1" x14ac:dyDescent="0.2">
      <c r="L2405" s="52"/>
      <c r="M2405" s="52"/>
    </row>
    <row r="2406" spans="12:13" hidden="1" x14ac:dyDescent="0.2">
      <c r="L2406" s="52"/>
      <c r="M2406" s="52"/>
    </row>
    <row r="2407" spans="12:13" hidden="1" x14ac:dyDescent="0.2">
      <c r="L2407" s="52"/>
      <c r="M2407" s="52"/>
    </row>
    <row r="2408" spans="12:13" hidden="1" x14ac:dyDescent="0.2">
      <c r="L2408" s="52"/>
      <c r="M2408" s="52"/>
    </row>
    <row r="2409" spans="12:13" hidden="1" x14ac:dyDescent="0.2">
      <c r="L2409" s="52"/>
      <c r="M2409" s="52"/>
    </row>
    <row r="2410" spans="12:13" hidden="1" x14ac:dyDescent="0.2">
      <c r="L2410" s="52"/>
      <c r="M2410" s="52"/>
    </row>
    <row r="2411" spans="12:13" hidden="1" x14ac:dyDescent="0.2">
      <c r="L2411" s="52"/>
      <c r="M2411" s="52"/>
    </row>
    <row r="2412" spans="12:13" hidden="1" x14ac:dyDescent="0.2">
      <c r="L2412" s="52"/>
      <c r="M2412" s="52"/>
    </row>
    <row r="2413" spans="12:13" hidden="1" x14ac:dyDescent="0.2">
      <c r="L2413" s="52"/>
      <c r="M2413" s="52"/>
    </row>
    <row r="2414" spans="12:13" hidden="1" x14ac:dyDescent="0.2">
      <c r="L2414" s="52"/>
      <c r="M2414" s="52"/>
    </row>
    <row r="2415" spans="12:13" hidden="1" x14ac:dyDescent="0.2">
      <c r="L2415" s="52"/>
      <c r="M2415" s="52"/>
    </row>
    <row r="2416" spans="12:13" hidden="1" x14ac:dyDescent="0.2">
      <c r="L2416" s="52"/>
      <c r="M2416" s="52"/>
    </row>
    <row r="2417" spans="12:13" hidden="1" x14ac:dyDescent="0.2">
      <c r="L2417" s="52"/>
      <c r="M2417" s="52"/>
    </row>
    <row r="2418" spans="12:13" hidden="1" x14ac:dyDescent="0.2">
      <c r="L2418" s="52"/>
      <c r="M2418" s="52"/>
    </row>
    <row r="2419" spans="12:13" hidden="1" x14ac:dyDescent="0.2">
      <c r="L2419" s="52"/>
      <c r="M2419" s="52"/>
    </row>
    <row r="2420" spans="12:13" hidden="1" x14ac:dyDescent="0.2">
      <c r="L2420" s="52"/>
      <c r="M2420" s="52"/>
    </row>
    <row r="2421" spans="12:13" hidden="1" x14ac:dyDescent="0.2">
      <c r="L2421" s="52"/>
      <c r="M2421" s="52"/>
    </row>
    <row r="2422" spans="12:13" hidden="1" x14ac:dyDescent="0.2">
      <c r="L2422" s="52"/>
      <c r="M2422" s="52"/>
    </row>
    <row r="2423" spans="12:13" hidden="1" x14ac:dyDescent="0.2">
      <c r="L2423" s="52"/>
      <c r="M2423" s="52"/>
    </row>
    <row r="2424" spans="12:13" hidden="1" x14ac:dyDescent="0.2">
      <c r="L2424" s="52"/>
      <c r="M2424" s="52"/>
    </row>
    <row r="2425" spans="12:13" hidden="1" x14ac:dyDescent="0.2">
      <c r="L2425" s="52"/>
      <c r="M2425" s="52"/>
    </row>
    <row r="2426" spans="12:13" hidden="1" x14ac:dyDescent="0.2">
      <c r="L2426" s="52"/>
      <c r="M2426" s="52"/>
    </row>
    <row r="2427" spans="12:13" hidden="1" x14ac:dyDescent="0.2">
      <c r="L2427" s="52"/>
      <c r="M2427" s="52"/>
    </row>
    <row r="2428" spans="12:13" hidden="1" x14ac:dyDescent="0.2">
      <c r="L2428" s="52"/>
      <c r="M2428" s="52"/>
    </row>
    <row r="2429" spans="12:13" hidden="1" x14ac:dyDescent="0.2">
      <c r="L2429" s="52"/>
      <c r="M2429" s="52"/>
    </row>
    <row r="2430" spans="12:13" hidden="1" x14ac:dyDescent="0.2">
      <c r="L2430" s="52"/>
      <c r="M2430" s="52"/>
    </row>
    <row r="2431" spans="12:13" hidden="1" x14ac:dyDescent="0.2">
      <c r="L2431" s="52"/>
      <c r="M2431" s="52"/>
    </row>
    <row r="2432" spans="12:13" hidden="1" x14ac:dyDescent="0.2">
      <c r="L2432" s="52"/>
      <c r="M2432" s="52"/>
    </row>
    <row r="2433" spans="12:13" hidden="1" x14ac:dyDescent="0.2">
      <c r="L2433" s="52"/>
      <c r="M2433" s="52"/>
    </row>
    <row r="2434" spans="12:13" hidden="1" x14ac:dyDescent="0.2">
      <c r="L2434" s="52"/>
      <c r="M2434" s="52"/>
    </row>
    <row r="2435" spans="12:13" hidden="1" x14ac:dyDescent="0.2">
      <c r="L2435" s="52"/>
      <c r="M2435" s="52"/>
    </row>
    <row r="2436" spans="12:13" hidden="1" x14ac:dyDescent="0.2">
      <c r="L2436" s="52"/>
      <c r="M2436" s="52"/>
    </row>
    <row r="2437" spans="12:13" hidden="1" x14ac:dyDescent="0.2">
      <c r="L2437" s="52"/>
      <c r="M2437" s="52"/>
    </row>
    <row r="2438" spans="12:13" hidden="1" x14ac:dyDescent="0.2">
      <c r="L2438" s="52"/>
      <c r="M2438" s="52"/>
    </row>
    <row r="2439" spans="12:13" hidden="1" x14ac:dyDescent="0.2">
      <c r="L2439" s="52"/>
      <c r="M2439" s="52"/>
    </row>
    <row r="2440" spans="12:13" hidden="1" x14ac:dyDescent="0.2">
      <c r="L2440" s="52"/>
      <c r="M2440" s="52"/>
    </row>
    <row r="2441" spans="12:13" hidden="1" x14ac:dyDescent="0.2">
      <c r="L2441" s="52"/>
      <c r="M2441" s="52"/>
    </row>
    <row r="2442" spans="12:13" hidden="1" x14ac:dyDescent="0.2">
      <c r="L2442" s="52"/>
      <c r="M2442" s="52"/>
    </row>
    <row r="2443" spans="12:13" hidden="1" x14ac:dyDescent="0.2">
      <c r="L2443" s="52"/>
      <c r="M2443" s="52"/>
    </row>
    <row r="2444" spans="12:13" hidden="1" x14ac:dyDescent="0.2">
      <c r="L2444" s="52"/>
      <c r="M2444" s="52"/>
    </row>
    <row r="2445" spans="12:13" hidden="1" x14ac:dyDescent="0.2">
      <c r="L2445" s="52"/>
      <c r="M2445" s="52"/>
    </row>
    <row r="2446" spans="12:13" hidden="1" x14ac:dyDescent="0.2">
      <c r="L2446" s="52"/>
      <c r="M2446" s="52"/>
    </row>
    <row r="2447" spans="12:13" hidden="1" x14ac:dyDescent="0.2">
      <c r="L2447" s="52"/>
      <c r="M2447" s="52"/>
    </row>
    <row r="2448" spans="12:13" hidden="1" x14ac:dyDescent="0.2">
      <c r="L2448" s="52"/>
      <c r="M2448" s="52"/>
    </row>
    <row r="2449" spans="12:13" hidden="1" x14ac:dyDescent="0.2">
      <c r="L2449" s="52"/>
      <c r="M2449" s="52"/>
    </row>
    <row r="2450" spans="12:13" hidden="1" x14ac:dyDescent="0.2">
      <c r="L2450" s="52"/>
      <c r="M2450" s="52"/>
    </row>
    <row r="2451" spans="12:13" hidden="1" x14ac:dyDescent="0.2">
      <c r="L2451" s="52"/>
      <c r="M2451" s="52"/>
    </row>
    <row r="2452" spans="12:13" hidden="1" x14ac:dyDescent="0.2">
      <c r="L2452" s="52"/>
      <c r="M2452" s="52"/>
    </row>
    <row r="2453" spans="12:13" hidden="1" x14ac:dyDescent="0.2">
      <c r="L2453" s="52"/>
      <c r="M2453" s="52"/>
    </row>
    <row r="2454" spans="12:13" hidden="1" x14ac:dyDescent="0.2">
      <c r="L2454" s="52"/>
      <c r="M2454" s="52"/>
    </row>
    <row r="2455" spans="12:13" hidden="1" x14ac:dyDescent="0.2">
      <c r="L2455" s="52"/>
      <c r="M2455" s="52"/>
    </row>
    <row r="2456" spans="12:13" hidden="1" x14ac:dyDescent="0.2">
      <c r="L2456" s="52"/>
      <c r="M2456" s="52"/>
    </row>
    <row r="2457" spans="12:13" hidden="1" x14ac:dyDescent="0.2">
      <c r="L2457" s="52"/>
      <c r="M2457" s="52"/>
    </row>
    <row r="2458" spans="12:13" hidden="1" x14ac:dyDescent="0.2">
      <c r="L2458" s="52"/>
      <c r="M2458" s="52"/>
    </row>
    <row r="2459" spans="12:13" hidden="1" x14ac:dyDescent="0.2">
      <c r="L2459" s="52"/>
      <c r="M2459" s="52"/>
    </row>
    <row r="2460" spans="12:13" hidden="1" x14ac:dyDescent="0.2">
      <c r="L2460" s="52"/>
      <c r="M2460" s="52"/>
    </row>
    <row r="2461" spans="12:13" hidden="1" x14ac:dyDescent="0.2">
      <c r="L2461" s="52"/>
      <c r="M2461" s="52"/>
    </row>
    <row r="2462" spans="12:13" hidden="1" x14ac:dyDescent="0.2">
      <c r="L2462" s="52"/>
      <c r="M2462" s="52"/>
    </row>
    <row r="2463" spans="12:13" hidden="1" x14ac:dyDescent="0.2">
      <c r="L2463" s="52"/>
      <c r="M2463" s="52"/>
    </row>
    <row r="2464" spans="12:13" hidden="1" x14ac:dyDescent="0.2">
      <c r="L2464" s="52"/>
      <c r="M2464" s="52"/>
    </row>
    <row r="2465" spans="12:13" hidden="1" x14ac:dyDescent="0.2">
      <c r="L2465" s="52"/>
      <c r="M2465" s="52"/>
    </row>
    <row r="2466" spans="12:13" hidden="1" x14ac:dyDescent="0.2">
      <c r="L2466" s="52"/>
      <c r="M2466" s="52"/>
    </row>
    <row r="2467" spans="12:13" hidden="1" x14ac:dyDescent="0.2">
      <c r="L2467" s="52"/>
      <c r="M2467" s="52"/>
    </row>
    <row r="2468" spans="12:13" hidden="1" x14ac:dyDescent="0.2">
      <c r="L2468" s="52"/>
      <c r="M2468" s="52"/>
    </row>
    <row r="2469" spans="12:13" hidden="1" x14ac:dyDescent="0.2">
      <c r="L2469" s="52"/>
      <c r="M2469" s="52"/>
    </row>
    <row r="2470" spans="12:13" hidden="1" x14ac:dyDescent="0.2">
      <c r="L2470" s="52"/>
      <c r="M2470" s="52"/>
    </row>
    <row r="2471" spans="12:13" hidden="1" x14ac:dyDescent="0.2">
      <c r="L2471" s="52"/>
      <c r="M2471" s="52"/>
    </row>
    <row r="2472" spans="12:13" hidden="1" x14ac:dyDescent="0.2">
      <c r="L2472" s="52"/>
      <c r="M2472" s="52"/>
    </row>
    <row r="2473" spans="12:13" hidden="1" x14ac:dyDescent="0.2">
      <c r="L2473" s="52"/>
      <c r="M2473" s="52"/>
    </row>
    <row r="2474" spans="12:13" hidden="1" x14ac:dyDescent="0.2">
      <c r="L2474" s="52"/>
      <c r="M2474" s="52"/>
    </row>
    <row r="2475" spans="12:13" hidden="1" x14ac:dyDescent="0.2">
      <c r="L2475" s="52"/>
      <c r="M2475" s="52"/>
    </row>
    <row r="2476" spans="12:13" hidden="1" x14ac:dyDescent="0.2">
      <c r="L2476" s="52"/>
      <c r="M2476" s="52"/>
    </row>
    <row r="2477" spans="12:13" hidden="1" x14ac:dyDescent="0.2">
      <c r="L2477" s="52"/>
      <c r="M2477" s="52"/>
    </row>
    <row r="2478" spans="12:13" hidden="1" x14ac:dyDescent="0.2">
      <c r="L2478" s="52"/>
      <c r="M2478" s="52"/>
    </row>
    <row r="2479" spans="12:13" hidden="1" x14ac:dyDescent="0.2">
      <c r="L2479" s="52"/>
      <c r="M2479" s="52"/>
    </row>
    <row r="2480" spans="12:13" hidden="1" x14ac:dyDescent="0.2">
      <c r="L2480" s="52"/>
      <c r="M2480" s="52"/>
    </row>
    <row r="2481" spans="12:13" hidden="1" x14ac:dyDescent="0.2">
      <c r="L2481" s="52"/>
      <c r="M2481" s="52"/>
    </row>
    <row r="2482" spans="12:13" hidden="1" x14ac:dyDescent="0.2">
      <c r="L2482" s="52"/>
      <c r="M2482" s="52"/>
    </row>
    <row r="2483" spans="12:13" hidden="1" x14ac:dyDescent="0.2">
      <c r="L2483" s="52"/>
      <c r="M2483" s="52"/>
    </row>
    <row r="2484" spans="12:13" hidden="1" x14ac:dyDescent="0.2">
      <c r="L2484" s="52"/>
      <c r="M2484" s="52"/>
    </row>
    <row r="2485" spans="12:13" hidden="1" x14ac:dyDescent="0.2">
      <c r="L2485" s="52"/>
      <c r="M2485" s="52"/>
    </row>
    <row r="2486" spans="12:13" hidden="1" x14ac:dyDescent="0.2">
      <c r="L2486" s="52"/>
      <c r="M2486" s="52"/>
    </row>
    <row r="2487" spans="12:13" hidden="1" x14ac:dyDescent="0.2">
      <c r="L2487" s="52"/>
      <c r="M2487" s="52"/>
    </row>
    <row r="2488" spans="12:13" hidden="1" x14ac:dyDescent="0.2">
      <c r="L2488" s="52"/>
      <c r="M2488" s="52"/>
    </row>
    <row r="2489" spans="12:13" hidden="1" x14ac:dyDescent="0.2">
      <c r="L2489" s="52"/>
      <c r="M2489" s="52"/>
    </row>
    <row r="2490" spans="12:13" hidden="1" x14ac:dyDescent="0.2">
      <c r="L2490" s="52"/>
      <c r="M2490" s="52"/>
    </row>
    <row r="2491" spans="12:13" hidden="1" x14ac:dyDescent="0.2">
      <c r="L2491" s="52"/>
      <c r="M2491" s="52"/>
    </row>
    <row r="2492" spans="12:13" hidden="1" x14ac:dyDescent="0.2">
      <c r="L2492" s="52"/>
      <c r="M2492" s="52"/>
    </row>
    <row r="2493" spans="12:13" hidden="1" x14ac:dyDescent="0.2">
      <c r="L2493" s="52"/>
      <c r="M2493" s="52"/>
    </row>
    <row r="2494" spans="12:13" hidden="1" x14ac:dyDescent="0.2">
      <c r="L2494" s="52"/>
      <c r="M2494" s="52"/>
    </row>
    <row r="2495" spans="12:13" hidden="1" x14ac:dyDescent="0.2">
      <c r="L2495" s="52"/>
      <c r="M2495" s="52"/>
    </row>
    <row r="2496" spans="12:13" hidden="1" x14ac:dyDescent="0.2">
      <c r="L2496" s="52"/>
      <c r="M2496" s="52"/>
    </row>
    <row r="2497" spans="12:13" hidden="1" x14ac:dyDescent="0.2">
      <c r="L2497" s="52"/>
      <c r="M2497" s="52"/>
    </row>
    <row r="2498" spans="12:13" hidden="1" x14ac:dyDescent="0.2">
      <c r="L2498" s="52"/>
      <c r="M2498" s="52"/>
    </row>
    <row r="2499" spans="12:13" hidden="1" x14ac:dyDescent="0.2">
      <c r="L2499" s="52"/>
      <c r="M2499" s="52"/>
    </row>
    <row r="2500" spans="12:13" hidden="1" x14ac:dyDescent="0.2">
      <c r="L2500" s="52"/>
      <c r="M2500" s="52"/>
    </row>
    <row r="2501" spans="12:13" hidden="1" x14ac:dyDescent="0.2">
      <c r="L2501" s="52"/>
      <c r="M2501" s="52"/>
    </row>
    <row r="2502" spans="12:13" hidden="1" x14ac:dyDescent="0.2">
      <c r="L2502" s="52"/>
      <c r="M2502" s="52"/>
    </row>
    <row r="2503" spans="12:13" hidden="1" x14ac:dyDescent="0.2">
      <c r="L2503" s="52"/>
      <c r="M2503" s="52"/>
    </row>
    <row r="2504" spans="12:13" hidden="1" x14ac:dyDescent="0.2">
      <c r="L2504" s="52"/>
      <c r="M2504" s="52"/>
    </row>
    <row r="2505" spans="12:13" hidden="1" x14ac:dyDescent="0.2">
      <c r="L2505" s="52"/>
      <c r="M2505" s="52"/>
    </row>
    <row r="2506" spans="12:13" hidden="1" x14ac:dyDescent="0.2">
      <c r="L2506" s="52"/>
      <c r="M2506" s="52"/>
    </row>
    <row r="2507" spans="12:13" hidden="1" x14ac:dyDescent="0.2">
      <c r="L2507" s="52"/>
      <c r="M2507" s="52"/>
    </row>
    <row r="2508" spans="12:13" hidden="1" x14ac:dyDescent="0.2">
      <c r="L2508" s="52"/>
      <c r="M2508" s="52"/>
    </row>
    <row r="2509" spans="12:13" hidden="1" x14ac:dyDescent="0.2">
      <c r="L2509" s="52"/>
      <c r="M2509" s="52"/>
    </row>
    <row r="2510" spans="12:13" hidden="1" x14ac:dyDescent="0.2">
      <c r="L2510" s="52"/>
      <c r="M2510" s="52"/>
    </row>
    <row r="2511" spans="12:13" hidden="1" x14ac:dyDescent="0.2">
      <c r="L2511" s="52"/>
      <c r="M2511" s="52"/>
    </row>
    <row r="2512" spans="12:13" hidden="1" x14ac:dyDescent="0.2">
      <c r="L2512" s="52"/>
      <c r="M2512" s="52"/>
    </row>
    <row r="2513" spans="12:13" hidden="1" x14ac:dyDescent="0.2">
      <c r="L2513" s="52"/>
      <c r="M2513" s="52"/>
    </row>
    <row r="2514" spans="12:13" hidden="1" x14ac:dyDescent="0.2">
      <c r="L2514" s="52"/>
      <c r="M2514" s="52"/>
    </row>
    <row r="2515" spans="12:13" hidden="1" x14ac:dyDescent="0.2">
      <c r="L2515" s="52"/>
      <c r="M2515" s="52"/>
    </row>
    <row r="2516" spans="12:13" hidden="1" x14ac:dyDescent="0.2">
      <c r="L2516" s="52"/>
      <c r="M2516" s="52"/>
    </row>
    <row r="2517" spans="12:13" hidden="1" x14ac:dyDescent="0.2">
      <c r="L2517" s="52"/>
      <c r="M2517" s="52"/>
    </row>
    <row r="2518" spans="12:13" hidden="1" x14ac:dyDescent="0.2">
      <c r="L2518" s="52"/>
      <c r="M2518" s="52"/>
    </row>
    <row r="2519" spans="12:13" hidden="1" x14ac:dyDescent="0.2">
      <c r="L2519" s="52"/>
      <c r="M2519" s="52"/>
    </row>
    <row r="2520" spans="12:13" hidden="1" x14ac:dyDescent="0.2">
      <c r="L2520" s="52"/>
      <c r="M2520" s="52"/>
    </row>
    <row r="2521" spans="12:13" hidden="1" x14ac:dyDescent="0.2">
      <c r="L2521" s="52"/>
      <c r="M2521" s="52"/>
    </row>
    <row r="2522" spans="12:13" hidden="1" x14ac:dyDescent="0.2">
      <c r="L2522" s="52"/>
      <c r="M2522" s="52"/>
    </row>
    <row r="2523" spans="12:13" hidden="1" x14ac:dyDescent="0.2">
      <c r="L2523" s="52"/>
      <c r="M2523" s="52"/>
    </row>
    <row r="2524" spans="12:13" hidden="1" x14ac:dyDescent="0.2">
      <c r="L2524" s="52"/>
      <c r="M2524" s="52"/>
    </row>
    <row r="2525" spans="12:13" hidden="1" x14ac:dyDescent="0.2">
      <c r="L2525" s="52"/>
      <c r="M2525" s="52"/>
    </row>
    <row r="2526" spans="12:13" hidden="1" x14ac:dyDescent="0.2">
      <c r="L2526" s="52"/>
      <c r="M2526" s="52"/>
    </row>
    <row r="2527" spans="12:13" hidden="1" x14ac:dyDescent="0.2">
      <c r="L2527" s="52"/>
      <c r="M2527" s="52"/>
    </row>
    <row r="2528" spans="12:13" hidden="1" x14ac:dyDescent="0.2">
      <c r="L2528" s="52"/>
      <c r="M2528" s="52"/>
    </row>
    <row r="2529" spans="12:13" hidden="1" x14ac:dyDescent="0.2">
      <c r="L2529" s="52"/>
      <c r="M2529" s="52"/>
    </row>
    <row r="2530" spans="12:13" hidden="1" x14ac:dyDescent="0.2">
      <c r="L2530" s="52"/>
      <c r="M2530" s="52"/>
    </row>
    <row r="2531" spans="12:13" hidden="1" x14ac:dyDescent="0.2">
      <c r="L2531" s="52"/>
      <c r="M2531" s="52"/>
    </row>
    <row r="2532" spans="12:13" hidden="1" x14ac:dyDescent="0.2">
      <c r="L2532" s="52"/>
      <c r="M2532" s="52"/>
    </row>
    <row r="2533" spans="12:13" hidden="1" x14ac:dyDescent="0.2">
      <c r="L2533" s="52"/>
      <c r="M2533" s="52"/>
    </row>
    <row r="2534" spans="12:13" hidden="1" x14ac:dyDescent="0.2">
      <c r="L2534" s="52"/>
      <c r="M2534" s="52"/>
    </row>
    <row r="2535" spans="12:13" hidden="1" x14ac:dyDescent="0.2">
      <c r="L2535" s="52"/>
      <c r="M2535" s="52"/>
    </row>
    <row r="2536" spans="12:13" hidden="1" x14ac:dyDescent="0.2">
      <c r="L2536" s="52"/>
      <c r="M2536" s="52"/>
    </row>
    <row r="2537" spans="12:13" hidden="1" x14ac:dyDescent="0.2">
      <c r="L2537" s="52"/>
      <c r="M2537" s="52"/>
    </row>
    <row r="2538" spans="12:13" hidden="1" x14ac:dyDescent="0.2">
      <c r="L2538" s="52"/>
      <c r="M2538" s="52"/>
    </row>
    <row r="2539" spans="12:13" hidden="1" x14ac:dyDescent="0.2">
      <c r="L2539" s="52"/>
      <c r="M2539" s="52"/>
    </row>
    <row r="2540" spans="12:13" hidden="1" x14ac:dyDescent="0.2">
      <c r="L2540" s="52"/>
      <c r="M2540" s="52"/>
    </row>
    <row r="2541" spans="12:13" hidden="1" x14ac:dyDescent="0.2">
      <c r="L2541" s="52"/>
      <c r="M2541" s="52"/>
    </row>
    <row r="2542" spans="12:13" hidden="1" x14ac:dyDescent="0.2">
      <c r="L2542" s="52"/>
      <c r="M2542" s="52"/>
    </row>
    <row r="2543" spans="12:13" hidden="1" x14ac:dyDescent="0.2">
      <c r="L2543" s="52"/>
      <c r="M2543" s="52"/>
    </row>
    <row r="2544" spans="12:13" hidden="1" x14ac:dyDescent="0.2">
      <c r="L2544" s="52"/>
      <c r="M2544" s="52"/>
    </row>
    <row r="2545" spans="12:13" hidden="1" x14ac:dyDescent="0.2">
      <c r="L2545" s="52"/>
      <c r="M2545" s="52"/>
    </row>
    <row r="2546" spans="12:13" hidden="1" x14ac:dyDescent="0.2">
      <c r="L2546" s="52"/>
      <c r="M2546" s="52"/>
    </row>
    <row r="2547" spans="12:13" hidden="1" x14ac:dyDescent="0.2">
      <c r="L2547" s="52"/>
      <c r="M2547" s="52"/>
    </row>
    <row r="2548" spans="12:13" hidden="1" x14ac:dyDescent="0.2">
      <c r="L2548" s="52"/>
      <c r="M2548" s="52"/>
    </row>
    <row r="2549" spans="12:13" hidden="1" x14ac:dyDescent="0.2">
      <c r="L2549" s="52"/>
      <c r="M2549" s="52"/>
    </row>
    <row r="2550" spans="12:13" hidden="1" x14ac:dyDescent="0.2">
      <c r="L2550" s="52"/>
      <c r="M2550" s="52"/>
    </row>
    <row r="2551" spans="12:13" hidden="1" x14ac:dyDescent="0.2">
      <c r="L2551" s="52"/>
      <c r="M2551" s="52"/>
    </row>
    <row r="2552" spans="12:13" hidden="1" x14ac:dyDescent="0.2">
      <c r="L2552" s="52"/>
      <c r="M2552" s="52"/>
    </row>
    <row r="2553" spans="12:13" hidden="1" x14ac:dyDescent="0.2">
      <c r="L2553" s="52"/>
      <c r="M2553" s="52"/>
    </row>
    <row r="2554" spans="12:13" hidden="1" x14ac:dyDescent="0.2">
      <c r="L2554" s="52"/>
      <c r="M2554" s="52"/>
    </row>
    <row r="2555" spans="12:13" hidden="1" x14ac:dyDescent="0.2">
      <c r="L2555" s="52"/>
      <c r="M2555" s="52"/>
    </row>
    <row r="2556" spans="12:13" hidden="1" x14ac:dyDescent="0.2">
      <c r="L2556" s="52"/>
      <c r="M2556" s="52"/>
    </row>
    <row r="2557" spans="12:13" hidden="1" x14ac:dyDescent="0.2">
      <c r="L2557" s="52"/>
      <c r="M2557" s="52"/>
    </row>
    <row r="2558" spans="12:13" hidden="1" x14ac:dyDescent="0.2">
      <c r="L2558" s="52"/>
      <c r="M2558" s="52"/>
    </row>
    <row r="2559" spans="12:13" hidden="1" x14ac:dyDescent="0.2">
      <c r="L2559" s="52"/>
      <c r="M2559" s="52"/>
    </row>
    <row r="2560" spans="12:13" hidden="1" x14ac:dyDescent="0.2">
      <c r="L2560" s="52"/>
      <c r="M2560" s="52"/>
    </row>
    <row r="2561" spans="12:13" hidden="1" x14ac:dyDescent="0.2">
      <c r="L2561" s="52"/>
      <c r="M2561" s="52"/>
    </row>
    <row r="2562" spans="12:13" hidden="1" x14ac:dyDescent="0.2">
      <c r="L2562" s="52"/>
      <c r="M2562" s="52"/>
    </row>
    <row r="2563" spans="12:13" hidden="1" x14ac:dyDescent="0.2">
      <c r="L2563" s="52"/>
      <c r="M2563" s="52"/>
    </row>
    <row r="2564" spans="12:13" hidden="1" x14ac:dyDescent="0.2">
      <c r="L2564" s="52"/>
      <c r="M2564" s="52"/>
    </row>
    <row r="2565" spans="12:13" hidden="1" x14ac:dyDescent="0.2">
      <c r="L2565" s="52"/>
      <c r="M2565" s="52"/>
    </row>
    <row r="2566" spans="12:13" hidden="1" x14ac:dyDescent="0.2">
      <c r="L2566" s="52"/>
      <c r="M2566" s="52"/>
    </row>
    <row r="2567" spans="12:13" hidden="1" x14ac:dyDescent="0.2">
      <c r="L2567" s="52"/>
      <c r="M2567" s="52"/>
    </row>
    <row r="2568" spans="12:13" hidden="1" x14ac:dyDescent="0.2">
      <c r="L2568" s="52"/>
      <c r="M2568" s="52"/>
    </row>
    <row r="2569" spans="12:13" hidden="1" x14ac:dyDescent="0.2">
      <c r="L2569" s="52"/>
      <c r="M2569" s="52"/>
    </row>
    <row r="2570" spans="12:13" hidden="1" x14ac:dyDescent="0.2">
      <c r="L2570" s="52"/>
      <c r="M2570" s="52"/>
    </row>
    <row r="2571" spans="12:13" hidden="1" x14ac:dyDescent="0.2">
      <c r="L2571" s="52"/>
      <c r="M2571" s="52"/>
    </row>
    <row r="2572" spans="12:13" hidden="1" x14ac:dyDescent="0.2">
      <c r="L2572" s="52"/>
      <c r="M2572" s="52"/>
    </row>
    <row r="2573" spans="12:13" hidden="1" x14ac:dyDescent="0.2">
      <c r="L2573" s="52"/>
      <c r="M2573" s="52"/>
    </row>
    <row r="2574" spans="12:13" hidden="1" x14ac:dyDescent="0.2">
      <c r="L2574" s="52"/>
      <c r="M2574" s="52"/>
    </row>
    <row r="2575" spans="12:13" hidden="1" x14ac:dyDescent="0.2">
      <c r="L2575" s="52"/>
      <c r="M2575" s="52"/>
    </row>
    <row r="2576" spans="12:13" hidden="1" x14ac:dyDescent="0.2">
      <c r="L2576" s="52"/>
      <c r="M2576" s="52"/>
    </row>
    <row r="2577" spans="12:13" hidden="1" x14ac:dyDescent="0.2">
      <c r="L2577" s="52"/>
      <c r="M2577" s="52"/>
    </row>
    <row r="2578" spans="12:13" hidden="1" x14ac:dyDescent="0.2">
      <c r="L2578" s="52"/>
      <c r="M2578" s="52"/>
    </row>
    <row r="2579" spans="12:13" hidden="1" x14ac:dyDescent="0.2">
      <c r="L2579" s="52"/>
      <c r="M2579" s="52"/>
    </row>
    <row r="2580" spans="12:13" hidden="1" x14ac:dyDescent="0.2">
      <c r="L2580" s="52"/>
      <c r="M2580" s="52"/>
    </row>
    <row r="2581" spans="12:13" hidden="1" x14ac:dyDescent="0.2">
      <c r="L2581" s="52"/>
      <c r="M2581" s="52"/>
    </row>
    <row r="2582" spans="12:13" hidden="1" x14ac:dyDescent="0.2">
      <c r="L2582" s="52"/>
      <c r="M2582" s="52"/>
    </row>
    <row r="2583" spans="12:13" hidden="1" x14ac:dyDescent="0.2">
      <c r="L2583" s="52"/>
      <c r="M2583" s="52"/>
    </row>
    <row r="2584" spans="12:13" hidden="1" x14ac:dyDescent="0.2">
      <c r="L2584" s="52"/>
      <c r="M2584" s="52"/>
    </row>
    <row r="2585" spans="12:13" hidden="1" x14ac:dyDescent="0.2">
      <c r="L2585" s="52"/>
      <c r="M2585" s="52"/>
    </row>
    <row r="2586" spans="12:13" hidden="1" x14ac:dyDescent="0.2">
      <c r="L2586" s="52"/>
      <c r="M2586" s="52"/>
    </row>
    <row r="2587" spans="12:13" hidden="1" x14ac:dyDescent="0.2">
      <c r="L2587" s="52"/>
      <c r="M2587" s="52"/>
    </row>
    <row r="2588" spans="12:13" hidden="1" x14ac:dyDescent="0.2">
      <c r="L2588" s="52"/>
      <c r="M2588" s="52"/>
    </row>
    <row r="2589" spans="12:13" hidden="1" x14ac:dyDescent="0.2">
      <c r="L2589" s="52"/>
      <c r="M2589" s="52"/>
    </row>
    <row r="2590" spans="12:13" hidden="1" x14ac:dyDescent="0.2">
      <c r="L2590" s="52"/>
      <c r="M2590" s="52"/>
    </row>
    <row r="2591" spans="12:13" hidden="1" x14ac:dyDescent="0.2">
      <c r="L2591" s="52"/>
      <c r="M2591" s="52"/>
    </row>
    <row r="2592" spans="12:13" hidden="1" x14ac:dyDescent="0.2">
      <c r="L2592" s="52"/>
      <c r="M2592" s="52"/>
    </row>
    <row r="2593" spans="12:13" hidden="1" x14ac:dyDescent="0.2">
      <c r="L2593" s="52"/>
      <c r="M2593" s="52"/>
    </row>
    <row r="2594" spans="12:13" hidden="1" x14ac:dyDescent="0.2">
      <c r="L2594" s="52"/>
      <c r="M2594" s="52"/>
    </row>
    <row r="2595" spans="12:13" hidden="1" x14ac:dyDescent="0.2">
      <c r="L2595" s="52"/>
      <c r="M2595" s="52"/>
    </row>
    <row r="2596" spans="12:13" hidden="1" x14ac:dyDescent="0.2">
      <c r="L2596" s="52"/>
      <c r="M2596" s="52"/>
    </row>
    <row r="2597" spans="12:13" hidden="1" x14ac:dyDescent="0.2">
      <c r="L2597" s="52"/>
      <c r="M2597" s="52"/>
    </row>
    <row r="2598" spans="12:13" hidden="1" x14ac:dyDescent="0.2">
      <c r="L2598" s="52"/>
      <c r="M2598" s="52"/>
    </row>
    <row r="2599" spans="12:13" hidden="1" x14ac:dyDescent="0.2">
      <c r="L2599" s="52"/>
      <c r="M2599" s="52"/>
    </row>
    <row r="2600" spans="12:13" hidden="1" x14ac:dyDescent="0.2">
      <c r="L2600" s="52"/>
      <c r="M2600" s="52"/>
    </row>
    <row r="2601" spans="12:13" hidden="1" x14ac:dyDescent="0.2">
      <c r="L2601" s="52"/>
      <c r="M2601" s="52"/>
    </row>
    <row r="2602" spans="12:13" hidden="1" x14ac:dyDescent="0.2">
      <c r="L2602" s="52"/>
      <c r="M2602" s="52"/>
    </row>
    <row r="2603" spans="12:13" hidden="1" x14ac:dyDescent="0.2">
      <c r="L2603" s="52"/>
      <c r="M2603" s="52"/>
    </row>
    <row r="2604" spans="12:13" hidden="1" x14ac:dyDescent="0.2">
      <c r="L2604" s="52"/>
      <c r="M2604" s="52"/>
    </row>
    <row r="2605" spans="12:13" hidden="1" x14ac:dyDescent="0.2">
      <c r="L2605" s="52"/>
      <c r="M2605" s="52"/>
    </row>
    <row r="2606" spans="12:13" hidden="1" x14ac:dyDescent="0.2">
      <c r="L2606" s="52"/>
      <c r="M2606" s="52"/>
    </row>
    <row r="2607" spans="12:13" hidden="1" x14ac:dyDescent="0.2">
      <c r="L2607" s="52"/>
      <c r="M2607" s="52"/>
    </row>
    <row r="2608" spans="12:13" hidden="1" x14ac:dyDescent="0.2">
      <c r="L2608" s="52"/>
      <c r="M2608" s="52"/>
    </row>
    <row r="2609" spans="12:13" hidden="1" x14ac:dyDescent="0.2">
      <c r="L2609" s="52"/>
      <c r="M2609" s="52"/>
    </row>
    <row r="2610" spans="12:13" hidden="1" x14ac:dyDescent="0.2">
      <c r="L2610" s="52"/>
      <c r="M2610" s="52"/>
    </row>
    <row r="2611" spans="12:13" hidden="1" x14ac:dyDescent="0.2">
      <c r="L2611" s="52"/>
      <c r="M2611" s="52"/>
    </row>
    <row r="2612" spans="12:13" hidden="1" x14ac:dyDescent="0.2">
      <c r="L2612" s="52"/>
      <c r="M2612" s="52"/>
    </row>
    <row r="2613" spans="12:13" hidden="1" x14ac:dyDescent="0.2">
      <c r="L2613" s="52"/>
      <c r="M2613" s="52"/>
    </row>
    <row r="2614" spans="12:13" hidden="1" x14ac:dyDescent="0.2">
      <c r="L2614" s="52"/>
      <c r="M2614" s="52"/>
    </row>
    <row r="2615" spans="12:13" hidden="1" x14ac:dyDescent="0.2">
      <c r="L2615" s="52"/>
      <c r="M2615" s="52"/>
    </row>
    <row r="2616" spans="12:13" hidden="1" x14ac:dyDescent="0.2">
      <c r="L2616" s="52"/>
      <c r="M2616" s="52"/>
    </row>
    <row r="2617" spans="12:13" hidden="1" x14ac:dyDescent="0.2">
      <c r="L2617" s="52"/>
      <c r="M2617" s="52"/>
    </row>
    <row r="2618" spans="12:13" hidden="1" x14ac:dyDescent="0.2">
      <c r="L2618" s="52"/>
      <c r="M2618" s="52"/>
    </row>
    <row r="2619" spans="12:13" hidden="1" x14ac:dyDescent="0.2">
      <c r="L2619" s="52"/>
      <c r="M2619" s="52"/>
    </row>
    <row r="2620" spans="12:13" hidden="1" x14ac:dyDescent="0.2">
      <c r="L2620" s="52"/>
      <c r="M2620" s="52"/>
    </row>
    <row r="2621" spans="12:13" hidden="1" x14ac:dyDescent="0.2">
      <c r="L2621" s="52"/>
      <c r="M2621" s="52"/>
    </row>
    <row r="2622" spans="12:13" hidden="1" x14ac:dyDescent="0.2">
      <c r="L2622" s="52"/>
      <c r="M2622" s="52"/>
    </row>
    <row r="2623" spans="12:13" hidden="1" x14ac:dyDescent="0.2">
      <c r="L2623" s="52"/>
      <c r="M2623" s="52"/>
    </row>
    <row r="2624" spans="12:13" hidden="1" x14ac:dyDescent="0.2">
      <c r="L2624" s="52"/>
      <c r="M2624" s="52"/>
    </row>
    <row r="2625" spans="12:13" hidden="1" x14ac:dyDescent="0.2">
      <c r="L2625" s="52"/>
      <c r="M2625" s="52"/>
    </row>
    <row r="2626" spans="12:13" hidden="1" x14ac:dyDescent="0.2">
      <c r="L2626" s="52"/>
      <c r="M2626" s="52"/>
    </row>
    <row r="2627" spans="12:13" hidden="1" x14ac:dyDescent="0.2">
      <c r="L2627" s="52"/>
      <c r="M2627" s="52"/>
    </row>
    <row r="2628" spans="12:13" hidden="1" x14ac:dyDescent="0.2">
      <c r="L2628" s="52"/>
      <c r="M2628" s="52"/>
    </row>
    <row r="2629" spans="12:13" hidden="1" x14ac:dyDescent="0.2">
      <c r="L2629" s="52"/>
      <c r="M2629" s="52"/>
    </row>
    <row r="2630" spans="12:13" hidden="1" x14ac:dyDescent="0.2">
      <c r="L2630" s="52"/>
      <c r="M2630" s="52"/>
    </row>
    <row r="2631" spans="12:13" hidden="1" x14ac:dyDescent="0.2">
      <c r="L2631" s="52"/>
      <c r="M2631" s="52"/>
    </row>
    <row r="2632" spans="12:13" hidden="1" x14ac:dyDescent="0.2">
      <c r="L2632" s="52"/>
      <c r="M2632" s="52"/>
    </row>
    <row r="2633" spans="12:13" hidden="1" x14ac:dyDescent="0.2">
      <c r="L2633" s="52"/>
      <c r="M2633" s="52"/>
    </row>
    <row r="2634" spans="12:13" hidden="1" x14ac:dyDescent="0.2">
      <c r="L2634" s="52"/>
      <c r="M2634" s="52"/>
    </row>
    <row r="2635" spans="12:13" hidden="1" x14ac:dyDescent="0.2">
      <c r="L2635" s="52"/>
      <c r="M2635" s="52"/>
    </row>
    <row r="2636" spans="12:13" hidden="1" x14ac:dyDescent="0.2">
      <c r="L2636" s="52"/>
      <c r="M2636" s="52"/>
    </row>
    <row r="2637" spans="12:13" hidden="1" x14ac:dyDescent="0.2">
      <c r="L2637" s="52"/>
      <c r="M2637" s="52"/>
    </row>
    <row r="2638" spans="12:13" hidden="1" x14ac:dyDescent="0.2">
      <c r="L2638" s="52"/>
      <c r="M2638" s="52"/>
    </row>
    <row r="2639" spans="12:13" hidden="1" x14ac:dyDescent="0.2">
      <c r="L2639" s="52"/>
      <c r="M2639" s="52"/>
    </row>
    <row r="2640" spans="12:13" hidden="1" x14ac:dyDescent="0.2">
      <c r="L2640" s="52"/>
      <c r="M2640" s="52"/>
    </row>
    <row r="2641" spans="12:13" hidden="1" x14ac:dyDescent="0.2">
      <c r="L2641" s="52"/>
      <c r="M2641" s="52"/>
    </row>
    <row r="2642" spans="12:13" hidden="1" x14ac:dyDescent="0.2">
      <c r="L2642" s="52"/>
      <c r="M2642" s="52"/>
    </row>
    <row r="2643" spans="12:13" hidden="1" x14ac:dyDescent="0.2">
      <c r="L2643" s="52"/>
      <c r="M2643" s="52"/>
    </row>
    <row r="2644" spans="12:13" hidden="1" x14ac:dyDescent="0.2">
      <c r="L2644" s="52"/>
      <c r="M2644" s="52"/>
    </row>
    <row r="2645" spans="12:13" hidden="1" x14ac:dyDescent="0.2">
      <c r="L2645" s="52"/>
      <c r="M2645" s="52"/>
    </row>
    <row r="2646" spans="12:13" hidden="1" x14ac:dyDescent="0.2">
      <c r="L2646" s="52"/>
      <c r="M2646" s="52"/>
    </row>
    <row r="2647" spans="12:13" hidden="1" x14ac:dyDescent="0.2">
      <c r="L2647" s="52"/>
      <c r="M2647" s="52"/>
    </row>
    <row r="2648" spans="12:13" hidden="1" x14ac:dyDescent="0.2">
      <c r="L2648" s="52"/>
      <c r="M2648" s="52"/>
    </row>
    <row r="2649" spans="12:13" hidden="1" x14ac:dyDescent="0.2">
      <c r="L2649" s="52"/>
      <c r="M2649" s="52"/>
    </row>
    <row r="2650" spans="12:13" hidden="1" x14ac:dyDescent="0.2">
      <c r="L2650" s="52"/>
      <c r="M2650" s="52"/>
    </row>
    <row r="2651" spans="12:13" hidden="1" x14ac:dyDescent="0.2">
      <c r="L2651" s="52"/>
      <c r="M2651" s="52"/>
    </row>
    <row r="2652" spans="12:13" hidden="1" x14ac:dyDescent="0.2">
      <c r="L2652" s="52"/>
      <c r="M2652" s="52"/>
    </row>
    <row r="2653" spans="12:13" hidden="1" x14ac:dyDescent="0.2">
      <c r="L2653" s="52"/>
      <c r="M2653" s="52"/>
    </row>
    <row r="2654" spans="12:13" hidden="1" x14ac:dyDescent="0.2">
      <c r="L2654" s="52"/>
      <c r="M2654" s="52"/>
    </row>
    <row r="2655" spans="12:13" hidden="1" x14ac:dyDescent="0.2">
      <c r="L2655" s="52"/>
      <c r="M2655" s="52"/>
    </row>
    <row r="2656" spans="12:13" hidden="1" x14ac:dyDescent="0.2">
      <c r="L2656" s="52"/>
      <c r="M2656" s="52"/>
    </row>
    <row r="2657" spans="12:13" hidden="1" x14ac:dyDescent="0.2">
      <c r="L2657" s="52"/>
      <c r="M2657" s="52"/>
    </row>
    <row r="2658" spans="12:13" hidden="1" x14ac:dyDescent="0.2">
      <c r="L2658" s="52"/>
      <c r="M2658" s="52"/>
    </row>
    <row r="2659" spans="12:13" hidden="1" x14ac:dyDescent="0.2">
      <c r="L2659" s="52"/>
      <c r="M2659" s="52"/>
    </row>
    <row r="2660" spans="12:13" hidden="1" x14ac:dyDescent="0.2">
      <c r="L2660" s="52"/>
      <c r="M2660" s="52"/>
    </row>
    <row r="2661" spans="12:13" hidden="1" x14ac:dyDescent="0.2">
      <c r="L2661" s="52"/>
      <c r="M2661" s="52"/>
    </row>
    <row r="2662" spans="12:13" hidden="1" x14ac:dyDescent="0.2">
      <c r="L2662" s="52"/>
      <c r="M2662" s="52"/>
    </row>
    <row r="2663" spans="12:13" hidden="1" x14ac:dyDescent="0.2">
      <c r="L2663" s="52"/>
      <c r="M2663" s="52"/>
    </row>
    <row r="2664" spans="12:13" hidden="1" x14ac:dyDescent="0.2">
      <c r="L2664" s="52"/>
      <c r="M2664" s="52"/>
    </row>
    <row r="2665" spans="12:13" hidden="1" x14ac:dyDescent="0.2">
      <c r="L2665" s="52"/>
      <c r="M2665" s="52"/>
    </row>
    <row r="2666" spans="12:13" hidden="1" x14ac:dyDescent="0.2">
      <c r="L2666" s="52"/>
      <c r="M2666" s="52"/>
    </row>
    <row r="2667" spans="12:13" hidden="1" x14ac:dyDescent="0.2">
      <c r="L2667" s="52"/>
      <c r="M2667" s="52"/>
    </row>
    <row r="2668" spans="12:13" hidden="1" x14ac:dyDescent="0.2">
      <c r="L2668" s="52"/>
      <c r="M2668" s="52"/>
    </row>
    <row r="2669" spans="12:13" hidden="1" x14ac:dyDescent="0.2">
      <c r="L2669" s="52"/>
      <c r="M2669" s="52"/>
    </row>
    <row r="2670" spans="12:13" hidden="1" x14ac:dyDescent="0.2">
      <c r="L2670" s="52"/>
      <c r="M2670" s="52"/>
    </row>
    <row r="2671" spans="12:13" hidden="1" x14ac:dyDescent="0.2">
      <c r="L2671" s="52"/>
      <c r="M2671" s="52"/>
    </row>
    <row r="2672" spans="12:13" hidden="1" x14ac:dyDescent="0.2">
      <c r="L2672" s="52"/>
      <c r="M2672" s="52"/>
    </row>
    <row r="2673" spans="12:13" hidden="1" x14ac:dyDescent="0.2">
      <c r="L2673" s="52"/>
      <c r="M2673" s="52"/>
    </row>
    <row r="2674" spans="12:13" hidden="1" x14ac:dyDescent="0.2">
      <c r="L2674" s="52"/>
      <c r="M2674" s="52"/>
    </row>
    <row r="2675" spans="12:13" hidden="1" x14ac:dyDescent="0.2">
      <c r="L2675" s="52"/>
      <c r="M2675" s="52"/>
    </row>
    <row r="2676" spans="12:13" hidden="1" x14ac:dyDescent="0.2">
      <c r="L2676" s="52"/>
      <c r="M2676" s="52"/>
    </row>
    <row r="2677" spans="12:13" hidden="1" x14ac:dyDescent="0.2">
      <c r="L2677" s="52"/>
      <c r="M2677" s="52"/>
    </row>
    <row r="2678" spans="12:13" hidden="1" x14ac:dyDescent="0.2">
      <c r="L2678" s="52"/>
      <c r="M2678" s="52"/>
    </row>
    <row r="2679" spans="12:13" hidden="1" x14ac:dyDescent="0.2">
      <c r="L2679" s="52"/>
      <c r="M2679" s="52"/>
    </row>
    <row r="2680" spans="12:13" hidden="1" x14ac:dyDescent="0.2">
      <c r="L2680" s="52"/>
      <c r="M2680" s="52"/>
    </row>
    <row r="2681" spans="12:13" hidden="1" x14ac:dyDescent="0.2">
      <c r="L2681" s="52"/>
      <c r="M2681" s="52"/>
    </row>
    <row r="2682" spans="12:13" hidden="1" x14ac:dyDescent="0.2">
      <c r="L2682" s="52"/>
      <c r="M2682" s="52"/>
    </row>
    <row r="2683" spans="12:13" hidden="1" x14ac:dyDescent="0.2">
      <c r="L2683" s="52"/>
      <c r="M2683" s="52"/>
    </row>
    <row r="2684" spans="12:13" hidden="1" x14ac:dyDescent="0.2">
      <c r="L2684" s="52"/>
      <c r="M2684" s="52"/>
    </row>
    <row r="2685" spans="12:13" hidden="1" x14ac:dyDescent="0.2">
      <c r="L2685" s="52"/>
      <c r="M2685" s="52"/>
    </row>
    <row r="2686" spans="12:13" hidden="1" x14ac:dyDescent="0.2">
      <c r="L2686" s="52"/>
      <c r="M2686" s="52"/>
    </row>
    <row r="2687" spans="12:13" hidden="1" x14ac:dyDescent="0.2">
      <c r="L2687" s="52"/>
      <c r="M2687" s="52"/>
    </row>
    <row r="2688" spans="12:13" hidden="1" x14ac:dyDescent="0.2">
      <c r="L2688" s="52"/>
      <c r="M2688" s="52"/>
    </row>
    <row r="2689" spans="12:13" hidden="1" x14ac:dyDescent="0.2">
      <c r="L2689" s="52"/>
      <c r="M2689" s="52"/>
    </row>
    <row r="2690" spans="12:13" hidden="1" x14ac:dyDescent="0.2">
      <c r="L2690" s="52"/>
      <c r="M2690" s="52"/>
    </row>
    <row r="2691" spans="12:13" hidden="1" x14ac:dyDescent="0.2">
      <c r="L2691" s="52"/>
      <c r="M2691" s="52"/>
    </row>
    <row r="2692" spans="12:13" hidden="1" x14ac:dyDescent="0.2">
      <c r="L2692" s="52"/>
      <c r="M2692" s="52"/>
    </row>
    <row r="2693" spans="12:13" hidden="1" x14ac:dyDescent="0.2">
      <c r="L2693" s="52"/>
      <c r="M2693" s="52"/>
    </row>
    <row r="2694" spans="12:13" hidden="1" x14ac:dyDescent="0.2">
      <c r="L2694" s="52"/>
      <c r="M2694" s="52"/>
    </row>
    <row r="2695" spans="12:13" hidden="1" x14ac:dyDescent="0.2">
      <c r="L2695" s="52"/>
      <c r="M2695" s="52"/>
    </row>
    <row r="2696" spans="12:13" hidden="1" x14ac:dyDescent="0.2">
      <c r="L2696" s="52"/>
      <c r="M2696" s="52"/>
    </row>
    <row r="2697" spans="12:13" hidden="1" x14ac:dyDescent="0.2">
      <c r="L2697" s="52"/>
      <c r="M2697" s="52"/>
    </row>
    <row r="2698" spans="12:13" hidden="1" x14ac:dyDescent="0.2">
      <c r="L2698" s="52"/>
      <c r="M2698" s="52"/>
    </row>
    <row r="2699" spans="12:13" hidden="1" x14ac:dyDescent="0.2">
      <c r="L2699" s="52"/>
      <c r="M2699" s="52"/>
    </row>
    <row r="2700" spans="12:13" hidden="1" x14ac:dyDescent="0.2">
      <c r="L2700" s="52"/>
      <c r="M2700" s="52"/>
    </row>
    <row r="2701" spans="12:13" hidden="1" x14ac:dyDescent="0.2">
      <c r="L2701" s="52"/>
      <c r="M2701" s="52"/>
    </row>
    <row r="2702" spans="12:13" hidden="1" x14ac:dyDescent="0.2">
      <c r="L2702" s="52"/>
      <c r="M2702" s="52"/>
    </row>
    <row r="2703" spans="12:13" hidden="1" x14ac:dyDescent="0.2">
      <c r="L2703" s="52"/>
      <c r="M2703" s="52"/>
    </row>
    <row r="2704" spans="12:13" hidden="1" x14ac:dyDescent="0.2">
      <c r="L2704" s="52"/>
      <c r="M2704" s="52"/>
    </row>
    <row r="2705" spans="12:13" hidden="1" x14ac:dyDescent="0.2">
      <c r="L2705" s="52"/>
      <c r="M2705" s="52"/>
    </row>
    <row r="2706" spans="12:13" hidden="1" x14ac:dyDescent="0.2">
      <c r="L2706" s="52"/>
      <c r="M2706" s="52"/>
    </row>
    <row r="2707" spans="12:13" hidden="1" x14ac:dyDescent="0.2">
      <c r="L2707" s="52"/>
      <c r="M2707" s="52"/>
    </row>
    <row r="2708" spans="12:13" hidden="1" x14ac:dyDescent="0.2">
      <c r="L2708" s="52"/>
      <c r="M2708" s="52"/>
    </row>
    <row r="2709" spans="12:13" hidden="1" x14ac:dyDescent="0.2">
      <c r="L2709" s="52"/>
      <c r="M2709" s="52"/>
    </row>
    <row r="2710" spans="12:13" hidden="1" x14ac:dyDescent="0.2">
      <c r="L2710" s="52"/>
      <c r="M2710" s="52"/>
    </row>
    <row r="2711" spans="12:13" hidden="1" x14ac:dyDescent="0.2">
      <c r="L2711" s="52"/>
      <c r="M2711" s="52"/>
    </row>
    <row r="2712" spans="12:13" hidden="1" x14ac:dyDescent="0.2">
      <c r="L2712" s="52"/>
      <c r="M2712" s="52"/>
    </row>
    <row r="2713" spans="12:13" hidden="1" x14ac:dyDescent="0.2">
      <c r="L2713" s="52"/>
      <c r="M2713" s="52"/>
    </row>
    <row r="2714" spans="12:13" hidden="1" x14ac:dyDescent="0.2">
      <c r="L2714" s="52"/>
      <c r="M2714" s="52"/>
    </row>
    <row r="2715" spans="12:13" hidden="1" x14ac:dyDescent="0.2">
      <c r="L2715" s="52"/>
      <c r="M2715" s="52"/>
    </row>
    <row r="2716" spans="12:13" hidden="1" x14ac:dyDescent="0.2">
      <c r="L2716" s="52"/>
      <c r="M2716" s="52"/>
    </row>
    <row r="2717" spans="12:13" hidden="1" x14ac:dyDescent="0.2">
      <c r="L2717" s="52"/>
      <c r="M2717" s="52"/>
    </row>
    <row r="2718" spans="12:13" hidden="1" x14ac:dyDescent="0.2">
      <c r="L2718" s="52"/>
      <c r="M2718" s="52"/>
    </row>
    <row r="2719" spans="12:13" hidden="1" x14ac:dyDescent="0.2">
      <c r="L2719" s="52"/>
      <c r="M2719" s="52"/>
    </row>
    <row r="2720" spans="12:13" hidden="1" x14ac:dyDescent="0.2">
      <c r="L2720" s="52"/>
      <c r="M2720" s="52"/>
    </row>
    <row r="2721" spans="12:13" hidden="1" x14ac:dyDescent="0.2">
      <c r="L2721" s="52"/>
      <c r="M2721" s="52"/>
    </row>
    <row r="2722" spans="12:13" hidden="1" x14ac:dyDescent="0.2">
      <c r="L2722" s="52"/>
      <c r="M2722" s="52"/>
    </row>
    <row r="2723" spans="12:13" hidden="1" x14ac:dyDescent="0.2">
      <c r="L2723" s="52"/>
      <c r="M2723" s="52"/>
    </row>
    <row r="2724" spans="12:13" hidden="1" x14ac:dyDescent="0.2">
      <c r="L2724" s="52"/>
      <c r="M2724" s="52"/>
    </row>
    <row r="2725" spans="12:13" hidden="1" x14ac:dyDescent="0.2">
      <c r="L2725" s="52"/>
      <c r="M2725" s="52"/>
    </row>
    <row r="2726" spans="12:13" hidden="1" x14ac:dyDescent="0.2">
      <c r="L2726" s="52"/>
      <c r="M2726" s="52"/>
    </row>
    <row r="2727" spans="12:13" hidden="1" x14ac:dyDescent="0.2">
      <c r="L2727" s="52"/>
      <c r="M2727" s="52"/>
    </row>
    <row r="2728" spans="12:13" hidden="1" x14ac:dyDescent="0.2">
      <c r="L2728" s="52"/>
      <c r="M2728" s="52"/>
    </row>
    <row r="2729" spans="12:13" hidden="1" x14ac:dyDescent="0.2">
      <c r="L2729" s="52"/>
      <c r="M2729" s="52"/>
    </row>
    <row r="2730" spans="12:13" hidden="1" x14ac:dyDescent="0.2">
      <c r="L2730" s="52"/>
      <c r="M2730" s="52"/>
    </row>
    <row r="2731" spans="12:13" hidden="1" x14ac:dyDescent="0.2">
      <c r="L2731" s="52"/>
      <c r="M2731" s="52"/>
    </row>
    <row r="2732" spans="12:13" hidden="1" x14ac:dyDescent="0.2">
      <c r="L2732" s="52"/>
      <c r="M2732" s="52"/>
    </row>
    <row r="2733" spans="12:13" hidden="1" x14ac:dyDescent="0.2">
      <c r="L2733" s="52"/>
      <c r="M2733" s="52"/>
    </row>
    <row r="2734" spans="12:13" hidden="1" x14ac:dyDescent="0.2">
      <c r="L2734" s="52"/>
      <c r="M2734" s="52"/>
    </row>
    <row r="2735" spans="12:13" hidden="1" x14ac:dyDescent="0.2">
      <c r="L2735" s="52"/>
      <c r="M2735" s="52"/>
    </row>
    <row r="2736" spans="12:13" hidden="1" x14ac:dyDescent="0.2">
      <c r="L2736" s="52"/>
      <c r="M2736" s="52"/>
    </row>
    <row r="2737" spans="12:13" hidden="1" x14ac:dyDescent="0.2">
      <c r="L2737" s="52"/>
      <c r="M2737" s="52"/>
    </row>
    <row r="2738" spans="12:13" hidden="1" x14ac:dyDescent="0.2">
      <c r="L2738" s="52"/>
      <c r="M2738" s="52"/>
    </row>
    <row r="2739" spans="12:13" hidden="1" x14ac:dyDescent="0.2">
      <c r="L2739" s="52"/>
      <c r="M2739" s="52"/>
    </row>
    <row r="2740" spans="12:13" hidden="1" x14ac:dyDescent="0.2">
      <c r="L2740" s="52"/>
      <c r="M2740" s="52"/>
    </row>
    <row r="2741" spans="12:13" hidden="1" x14ac:dyDescent="0.2">
      <c r="L2741" s="52"/>
      <c r="M2741" s="52"/>
    </row>
    <row r="2742" spans="12:13" hidden="1" x14ac:dyDescent="0.2">
      <c r="L2742" s="52"/>
      <c r="M2742" s="52"/>
    </row>
    <row r="2743" spans="12:13" hidden="1" x14ac:dyDescent="0.2">
      <c r="L2743" s="52"/>
      <c r="M2743" s="52"/>
    </row>
    <row r="2744" spans="12:13" hidden="1" x14ac:dyDescent="0.2">
      <c r="L2744" s="52"/>
      <c r="M2744" s="52"/>
    </row>
    <row r="2745" spans="12:13" hidden="1" x14ac:dyDescent="0.2">
      <c r="L2745" s="52"/>
      <c r="M2745" s="52"/>
    </row>
    <row r="2746" spans="12:13" hidden="1" x14ac:dyDescent="0.2">
      <c r="L2746" s="52"/>
      <c r="M2746" s="52"/>
    </row>
    <row r="2747" spans="12:13" hidden="1" x14ac:dyDescent="0.2">
      <c r="L2747" s="52"/>
      <c r="M2747" s="52"/>
    </row>
    <row r="2748" spans="12:13" hidden="1" x14ac:dyDescent="0.2">
      <c r="L2748" s="52"/>
      <c r="M2748" s="52"/>
    </row>
    <row r="2749" spans="12:13" hidden="1" x14ac:dyDescent="0.2">
      <c r="L2749" s="52"/>
      <c r="M2749" s="52"/>
    </row>
    <row r="2750" spans="12:13" hidden="1" x14ac:dyDescent="0.2">
      <c r="L2750" s="52"/>
      <c r="M2750" s="52"/>
    </row>
    <row r="2751" spans="12:13" hidden="1" x14ac:dyDescent="0.2">
      <c r="L2751" s="52"/>
      <c r="M2751" s="52"/>
    </row>
    <row r="2752" spans="12:13" hidden="1" x14ac:dyDescent="0.2">
      <c r="L2752" s="52"/>
      <c r="M2752" s="52"/>
    </row>
    <row r="2753" spans="12:13" hidden="1" x14ac:dyDescent="0.2">
      <c r="L2753" s="52"/>
      <c r="M2753" s="52"/>
    </row>
    <row r="2754" spans="12:13" hidden="1" x14ac:dyDescent="0.2">
      <c r="L2754" s="52"/>
      <c r="M2754" s="52"/>
    </row>
    <row r="2755" spans="12:13" hidden="1" x14ac:dyDescent="0.2">
      <c r="L2755" s="52"/>
      <c r="M2755" s="52"/>
    </row>
    <row r="2756" spans="12:13" hidden="1" x14ac:dyDescent="0.2">
      <c r="L2756" s="52"/>
      <c r="M2756" s="52"/>
    </row>
    <row r="2757" spans="12:13" hidden="1" x14ac:dyDescent="0.2">
      <c r="L2757" s="52"/>
      <c r="M2757" s="52"/>
    </row>
    <row r="2758" spans="12:13" hidden="1" x14ac:dyDescent="0.2">
      <c r="L2758" s="52"/>
      <c r="M2758" s="52"/>
    </row>
    <row r="2759" spans="12:13" hidden="1" x14ac:dyDescent="0.2">
      <c r="L2759" s="52"/>
      <c r="M2759" s="52"/>
    </row>
    <row r="2760" spans="12:13" hidden="1" x14ac:dyDescent="0.2">
      <c r="L2760" s="52"/>
      <c r="M2760" s="52"/>
    </row>
    <row r="2761" spans="12:13" hidden="1" x14ac:dyDescent="0.2">
      <c r="L2761" s="52"/>
      <c r="M2761" s="52"/>
    </row>
    <row r="2762" spans="12:13" hidden="1" x14ac:dyDescent="0.2">
      <c r="L2762" s="52"/>
      <c r="M2762" s="52"/>
    </row>
    <row r="2763" spans="12:13" hidden="1" x14ac:dyDescent="0.2">
      <c r="L2763" s="52"/>
      <c r="M2763" s="52"/>
    </row>
    <row r="2764" spans="12:13" hidden="1" x14ac:dyDescent="0.2">
      <c r="L2764" s="52"/>
      <c r="M2764" s="52"/>
    </row>
    <row r="2765" spans="12:13" hidden="1" x14ac:dyDescent="0.2">
      <c r="L2765" s="52"/>
      <c r="M2765" s="52"/>
    </row>
    <row r="2766" spans="12:13" hidden="1" x14ac:dyDescent="0.2">
      <c r="L2766" s="52"/>
      <c r="M2766" s="52"/>
    </row>
    <row r="2767" spans="12:13" hidden="1" x14ac:dyDescent="0.2">
      <c r="L2767" s="52"/>
      <c r="M2767" s="52"/>
    </row>
    <row r="2768" spans="12:13" hidden="1" x14ac:dyDescent="0.2">
      <c r="L2768" s="52"/>
      <c r="M2768" s="52"/>
    </row>
    <row r="2769" spans="12:13" hidden="1" x14ac:dyDescent="0.2">
      <c r="L2769" s="52"/>
      <c r="M2769" s="52"/>
    </row>
    <row r="2770" spans="12:13" hidden="1" x14ac:dyDescent="0.2">
      <c r="L2770" s="52"/>
      <c r="M2770" s="52"/>
    </row>
    <row r="2771" spans="12:13" hidden="1" x14ac:dyDescent="0.2">
      <c r="L2771" s="52"/>
      <c r="M2771" s="52"/>
    </row>
    <row r="2772" spans="12:13" hidden="1" x14ac:dyDescent="0.2">
      <c r="L2772" s="52"/>
      <c r="M2772" s="52"/>
    </row>
    <row r="2773" spans="12:13" hidden="1" x14ac:dyDescent="0.2">
      <c r="L2773" s="52"/>
      <c r="M2773" s="52"/>
    </row>
    <row r="2774" spans="12:13" hidden="1" x14ac:dyDescent="0.2">
      <c r="L2774" s="52"/>
      <c r="M2774" s="52"/>
    </row>
    <row r="2775" spans="12:13" hidden="1" x14ac:dyDescent="0.2">
      <c r="L2775" s="52"/>
      <c r="M2775" s="52"/>
    </row>
    <row r="2776" spans="12:13" hidden="1" x14ac:dyDescent="0.2">
      <c r="L2776" s="52"/>
      <c r="M2776" s="52"/>
    </row>
    <row r="2777" spans="12:13" hidden="1" x14ac:dyDescent="0.2">
      <c r="L2777" s="52"/>
      <c r="M2777" s="52"/>
    </row>
    <row r="2778" spans="12:13" hidden="1" x14ac:dyDescent="0.2">
      <c r="L2778" s="52"/>
      <c r="M2778" s="52"/>
    </row>
    <row r="2779" spans="12:13" hidden="1" x14ac:dyDescent="0.2">
      <c r="L2779" s="52"/>
      <c r="M2779" s="52"/>
    </row>
    <row r="2780" spans="12:13" hidden="1" x14ac:dyDescent="0.2">
      <c r="L2780" s="52"/>
      <c r="M2780" s="52"/>
    </row>
    <row r="2781" spans="12:13" hidden="1" x14ac:dyDescent="0.2">
      <c r="L2781" s="52"/>
      <c r="M2781" s="52"/>
    </row>
    <row r="2782" spans="12:13" hidden="1" x14ac:dyDescent="0.2">
      <c r="L2782" s="52"/>
      <c r="M2782" s="52"/>
    </row>
    <row r="2783" spans="12:13" hidden="1" x14ac:dyDescent="0.2">
      <c r="L2783" s="52"/>
      <c r="M2783" s="52"/>
    </row>
    <row r="2784" spans="12:13" hidden="1" x14ac:dyDescent="0.2">
      <c r="L2784" s="52"/>
      <c r="M2784" s="52"/>
    </row>
    <row r="2785" spans="12:13" hidden="1" x14ac:dyDescent="0.2">
      <c r="L2785" s="52"/>
      <c r="M2785" s="52"/>
    </row>
    <row r="2786" spans="12:13" hidden="1" x14ac:dyDescent="0.2">
      <c r="L2786" s="52"/>
      <c r="M2786" s="52"/>
    </row>
    <row r="2787" spans="12:13" hidden="1" x14ac:dyDescent="0.2">
      <c r="L2787" s="52"/>
      <c r="M2787" s="52"/>
    </row>
    <row r="2788" spans="12:13" hidden="1" x14ac:dyDescent="0.2">
      <c r="L2788" s="52"/>
      <c r="M2788" s="52"/>
    </row>
    <row r="2789" spans="12:13" hidden="1" x14ac:dyDescent="0.2">
      <c r="L2789" s="52"/>
      <c r="M2789" s="52"/>
    </row>
    <row r="2790" spans="12:13" hidden="1" x14ac:dyDescent="0.2">
      <c r="L2790" s="52"/>
      <c r="M2790" s="52"/>
    </row>
    <row r="2791" spans="12:13" hidden="1" x14ac:dyDescent="0.2">
      <c r="L2791" s="52"/>
      <c r="M2791" s="52"/>
    </row>
    <row r="2792" spans="12:13" hidden="1" x14ac:dyDescent="0.2">
      <c r="L2792" s="52"/>
      <c r="M2792" s="52"/>
    </row>
    <row r="2793" spans="12:13" hidden="1" x14ac:dyDescent="0.2">
      <c r="L2793" s="52"/>
      <c r="M2793" s="52"/>
    </row>
    <row r="2794" spans="12:13" hidden="1" x14ac:dyDescent="0.2">
      <c r="L2794" s="52"/>
      <c r="M2794" s="52"/>
    </row>
    <row r="2795" spans="12:13" hidden="1" x14ac:dyDescent="0.2">
      <c r="L2795" s="52"/>
      <c r="M2795" s="52"/>
    </row>
    <row r="2796" spans="12:13" hidden="1" x14ac:dyDescent="0.2">
      <c r="L2796" s="52"/>
      <c r="M2796" s="52"/>
    </row>
    <row r="2797" spans="12:13" hidden="1" x14ac:dyDescent="0.2">
      <c r="L2797" s="52"/>
      <c r="M2797" s="52"/>
    </row>
    <row r="2798" spans="12:13" hidden="1" x14ac:dyDescent="0.2">
      <c r="L2798" s="52"/>
      <c r="M2798" s="52"/>
    </row>
    <row r="2799" spans="12:13" hidden="1" x14ac:dyDescent="0.2">
      <c r="L2799" s="52"/>
      <c r="M2799" s="52"/>
    </row>
    <row r="2800" spans="12:13" hidden="1" x14ac:dyDescent="0.2">
      <c r="L2800" s="52"/>
      <c r="M2800" s="52"/>
    </row>
    <row r="2801" spans="12:13" hidden="1" x14ac:dyDescent="0.2">
      <c r="L2801" s="52"/>
      <c r="M2801" s="52"/>
    </row>
    <row r="2802" spans="12:13" hidden="1" x14ac:dyDescent="0.2">
      <c r="L2802" s="52"/>
      <c r="M2802" s="52"/>
    </row>
    <row r="2803" spans="12:13" hidden="1" x14ac:dyDescent="0.2">
      <c r="L2803" s="52"/>
      <c r="M2803" s="52"/>
    </row>
    <row r="2804" spans="12:13" hidden="1" x14ac:dyDescent="0.2">
      <c r="L2804" s="52"/>
      <c r="M2804" s="52"/>
    </row>
    <row r="2805" spans="12:13" hidden="1" x14ac:dyDescent="0.2">
      <c r="L2805" s="52"/>
      <c r="M2805" s="52"/>
    </row>
    <row r="2806" spans="12:13" hidden="1" x14ac:dyDescent="0.2">
      <c r="L2806" s="52"/>
      <c r="M2806" s="52"/>
    </row>
    <row r="2807" spans="12:13" hidden="1" x14ac:dyDescent="0.2">
      <c r="L2807" s="52"/>
      <c r="M2807" s="52"/>
    </row>
    <row r="2808" spans="12:13" hidden="1" x14ac:dyDescent="0.2">
      <c r="L2808" s="52"/>
      <c r="M2808" s="52"/>
    </row>
    <row r="2809" spans="12:13" hidden="1" x14ac:dyDescent="0.2">
      <c r="L2809" s="52"/>
      <c r="M2809" s="52"/>
    </row>
    <row r="2810" spans="12:13" hidden="1" x14ac:dyDescent="0.2">
      <c r="L2810" s="52"/>
      <c r="M2810" s="52"/>
    </row>
    <row r="2811" spans="12:13" hidden="1" x14ac:dyDescent="0.2">
      <c r="L2811" s="52"/>
      <c r="M2811" s="52"/>
    </row>
    <row r="2812" spans="12:13" hidden="1" x14ac:dyDescent="0.2">
      <c r="L2812" s="52"/>
      <c r="M2812" s="52"/>
    </row>
    <row r="2813" spans="12:13" hidden="1" x14ac:dyDescent="0.2">
      <c r="L2813" s="52"/>
      <c r="M2813" s="52"/>
    </row>
    <row r="2814" spans="12:13" hidden="1" x14ac:dyDescent="0.2">
      <c r="L2814" s="52"/>
      <c r="M2814" s="52"/>
    </row>
    <row r="2815" spans="12:13" hidden="1" x14ac:dyDescent="0.2">
      <c r="L2815" s="52"/>
      <c r="M2815" s="52"/>
    </row>
    <row r="2816" spans="12:13" hidden="1" x14ac:dyDescent="0.2">
      <c r="L2816" s="52"/>
      <c r="M2816" s="52"/>
    </row>
    <row r="2817" spans="12:13" hidden="1" x14ac:dyDescent="0.2">
      <c r="L2817" s="52"/>
      <c r="M2817" s="52"/>
    </row>
    <row r="2818" spans="12:13" hidden="1" x14ac:dyDescent="0.2">
      <c r="L2818" s="52"/>
      <c r="M2818" s="52"/>
    </row>
    <row r="2819" spans="12:13" hidden="1" x14ac:dyDescent="0.2">
      <c r="L2819" s="52"/>
      <c r="M2819" s="52"/>
    </row>
    <row r="2820" spans="12:13" hidden="1" x14ac:dyDescent="0.2">
      <c r="L2820" s="52"/>
      <c r="M2820" s="52"/>
    </row>
    <row r="2821" spans="12:13" hidden="1" x14ac:dyDescent="0.2">
      <c r="L2821" s="52"/>
      <c r="M2821" s="52"/>
    </row>
    <row r="2822" spans="12:13" hidden="1" x14ac:dyDescent="0.2">
      <c r="L2822" s="52"/>
      <c r="M2822" s="52"/>
    </row>
    <row r="2823" spans="12:13" hidden="1" x14ac:dyDescent="0.2">
      <c r="L2823" s="52"/>
      <c r="M2823" s="52"/>
    </row>
    <row r="2824" spans="12:13" hidden="1" x14ac:dyDescent="0.2">
      <c r="L2824" s="52"/>
      <c r="M2824" s="52"/>
    </row>
    <row r="2825" spans="12:13" hidden="1" x14ac:dyDescent="0.2">
      <c r="L2825" s="52"/>
      <c r="M2825" s="52"/>
    </row>
    <row r="2826" spans="12:13" hidden="1" x14ac:dyDescent="0.2">
      <c r="L2826" s="52"/>
      <c r="M2826" s="52"/>
    </row>
    <row r="2827" spans="12:13" hidden="1" x14ac:dyDescent="0.2">
      <c r="L2827" s="52"/>
      <c r="M2827" s="52"/>
    </row>
    <row r="2828" spans="12:13" hidden="1" x14ac:dyDescent="0.2">
      <c r="L2828" s="52"/>
      <c r="M2828" s="52"/>
    </row>
    <row r="2829" spans="12:13" hidden="1" x14ac:dyDescent="0.2">
      <c r="L2829" s="52"/>
      <c r="M2829" s="52"/>
    </row>
    <row r="2830" spans="12:13" hidden="1" x14ac:dyDescent="0.2">
      <c r="L2830" s="52"/>
      <c r="M2830" s="52"/>
    </row>
    <row r="2831" spans="12:13" hidden="1" x14ac:dyDescent="0.2">
      <c r="L2831" s="52"/>
      <c r="M2831" s="52"/>
    </row>
    <row r="2832" spans="12:13" hidden="1" x14ac:dyDescent="0.2">
      <c r="L2832" s="52"/>
      <c r="M2832" s="52"/>
    </row>
    <row r="2833" spans="12:13" hidden="1" x14ac:dyDescent="0.2">
      <c r="L2833" s="52"/>
      <c r="M2833" s="52"/>
    </row>
    <row r="2834" spans="12:13" hidden="1" x14ac:dyDescent="0.2">
      <c r="L2834" s="52"/>
      <c r="M2834" s="52"/>
    </row>
    <row r="2835" spans="12:13" hidden="1" x14ac:dyDescent="0.2">
      <c r="L2835" s="52"/>
      <c r="M2835" s="52"/>
    </row>
    <row r="2836" spans="12:13" hidden="1" x14ac:dyDescent="0.2">
      <c r="L2836" s="52"/>
      <c r="M2836" s="52"/>
    </row>
    <row r="2837" spans="12:13" hidden="1" x14ac:dyDescent="0.2">
      <c r="L2837" s="52"/>
      <c r="M2837" s="52"/>
    </row>
    <row r="2838" spans="12:13" hidden="1" x14ac:dyDescent="0.2">
      <c r="L2838" s="52"/>
      <c r="M2838" s="52"/>
    </row>
    <row r="2839" spans="12:13" hidden="1" x14ac:dyDescent="0.2">
      <c r="L2839" s="52"/>
      <c r="M2839" s="52"/>
    </row>
    <row r="2840" spans="12:13" hidden="1" x14ac:dyDescent="0.2">
      <c r="L2840" s="52"/>
      <c r="M2840" s="52"/>
    </row>
    <row r="2841" spans="12:13" hidden="1" x14ac:dyDescent="0.2">
      <c r="L2841" s="52"/>
      <c r="M2841" s="52"/>
    </row>
    <row r="2842" spans="12:13" hidden="1" x14ac:dyDescent="0.2">
      <c r="L2842" s="52"/>
      <c r="M2842" s="52"/>
    </row>
    <row r="2843" spans="12:13" hidden="1" x14ac:dyDescent="0.2">
      <c r="L2843" s="52"/>
      <c r="M2843" s="52"/>
    </row>
    <row r="2844" spans="12:13" hidden="1" x14ac:dyDescent="0.2">
      <c r="L2844" s="52"/>
      <c r="M2844" s="52"/>
    </row>
    <row r="2845" spans="12:13" hidden="1" x14ac:dyDescent="0.2">
      <c r="L2845" s="52"/>
      <c r="M2845" s="52"/>
    </row>
    <row r="2846" spans="12:13" hidden="1" x14ac:dyDescent="0.2">
      <c r="L2846" s="52"/>
      <c r="M2846" s="52"/>
    </row>
    <row r="2847" spans="12:13" hidden="1" x14ac:dyDescent="0.2">
      <c r="L2847" s="52"/>
      <c r="M2847" s="52"/>
    </row>
    <row r="2848" spans="12:13" hidden="1" x14ac:dyDescent="0.2">
      <c r="L2848" s="52"/>
      <c r="M2848" s="52"/>
    </row>
    <row r="2849" spans="12:13" hidden="1" x14ac:dyDescent="0.2">
      <c r="L2849" s="52"/>
      <c r="M2849" s="52"/>
    </row>
    <row r="2850" spans="12:13" hidden="1" x14ac:dyDescent="0.2">
      <c r="L2850" s="52"/>
      <c r="M2850" s="52"/>
    </row>
    <row r="2851" spans="12:13" hidden="1" x14ac:dyDescent="0.2">
      <c r="L2851" s="52"/>
      <c r="M2851" s="52"/>
    </row>
    <row r="2852" spans="12:13" hidden="1" x14ac:dyDescent="0.2">
      <c r="L2852" s="52"/>
      <c r="M2852" s="52"/>
    </row>
    <row r="2853" spans="12:13" hidden="1" x14ac:dyDescent="0.2">
      <c r="L2853" s="52"/>
      <c r="M2853" s="52"/>
    </row>
    <row r="2854" spans="12:13" hidden="1" x14ac:dyDescent="0.2">
      <c r="L2854" s="52"/>
      <c r="M2854" s="52"/>
    </row>
    <row r="2855" spans="12:13" hidden="1" x14ac:dyDescent="0.2">
      <c r="L2855" s="52"/>
      <c r="M2855" s="52"/>
    </row>
    <row r="2856" spans="12:13" hidden="1" x14ac:dyDescent="0.2">
      <c r="L2856" s="52"/>
      <c r="M2856" s="52"/>
    </row>
    <row r="2857" spans="12:13" hidden="1" x14ac:dyDescent="0.2">
      <c r="L2857" s="52"/>
      <c r="M2857" s="52"/>
    </row>
    <row r="2858" spans="12:13" hidden="1" x14ac:dyDescent="0.2">
      <c r="L2858" s="52"/>
      <c r="M2858" s="52"/>
    </row>
    <row r="2859" spans="12:13" hidden="1" x14ac:dyDescent="0.2">
      <c r="L2859" s="52"/>
      <c r="M2859" s="52"/>
    </row>
    <row r="2860" spans="12:13" hidden="1" x14ac:dyDescent="0.2">
      <c r="L2860" s="52"/>
      <c r="M2860" s="52"/>
    </row>
    <row r="2861" spans="12:13" hidden="1" x14ac:dyDescent="0.2">
      <c r="L2861" s="52"/>
      <c r="M2861" s="52"/>
    </row>
    <row r="2862" spans="12:13" hidden="1" x14ac:dyDescent="0.2">
      <c r="L2862" s="52"/>
      <c r="M2862" s="52"/>
    </row>
    <row r="2863" spans="12:13" hidden="1" x14ac:dyDescent="0.2">
      <c r="L2863" s="52"/>
      <c r="M2863" s="52"/>
    </row>
    <row r="2864" spans="12:13" hidden="1" x14ac:dyDescent="0.2">
      <c r="L2864" s="52"/>
      <c r="M2864" s="52"/>
    </row>
    <row r="2865" spans="12:13" hidden="1" x14ac:dyDescent="0.2">
      <c r="L2865" s="52"/>
      <c r="M2865" s="52"/>
    </row>
    <row r="2866" spans="12:13" hidden="1" x14ac:dyDescent="0.2">
      <c r="L2866" s="52"/>
      <c r="M2866" s="52"/>
    </row>
    <row r="2867" spans="12:13" hidden="1" x14ac:dyDescent="0.2">
      <c r="L2867" s="52"/>
      <c r="M2867" s="52"/>
    </row>
    <row r="2868" spans="12:13" hidden="1" x14ac:dyDescent="0.2">
      <c r="L2868" s="52"/>
      <c r="M2868" s="52"/>
    </row>
    <row r="2869" spans="12:13" hidden="1" x14ac:dyDescent="0.2">
      <c r="L2869" s="52"/>
      <c r="M2869" s="52"/>
    </row>
    <row r="2870" spans="12:13" hidden="1" x14ac:dyDescent="0.2">
      <c r="L2870" s="52"/>
      <c r="M2870" s="52"/>
    </row>
    <row r="2871" spans="12:13" hidden="1" x14ac:dyDescent="0.2">
      <c r="L2871" s="52"/>
      <c r="M2871" s="52"/>
    </row>
    <row r="2872" spans="12:13" hidden="1" x14ac:dyDescent="0.2">
      <c r="L2872" s="52"/>
      <c r="M2872" s="52"/>
    </row>
    <row r="2873" spans="12:13" hidden="1" x14ac:dyDescent="0.2">
      <c r="L2873" s="52"/>
      <c r="M2873" s="52"/>
    </row>
    <row r="2874" spans="12:13" hidden="1" x14ac:dyDescent="0.2">
      <c r="L2874" s="52"/>
      <c r="M2874" s="52"/>
    </row>
    <row r="2875" spans="12:13" hidden="1" x14ac:dyDescent="0.2">
      <c r="L2875" s="52"/>
      <c r="M2875" s="52"/>
    </row>
    <row r="2876" spans="12:13" hidden="1" x14ac:dyDescent="0.2">
      <c r="L2876" s="52"/>
      <c r="M2876" s="52"/>
    </row>
    <row r="2877" spans="12:13" hidden="1" x14ac:dyDescent="0.2">
      <c r="L2877" s="52"/>
      <c r="M2877" s="52"/>
    </row>
    <row r="2878" spans="12:13" hidden="1" x14ac:dyDescent="0.2">
      <c r="L2878" s="52"/>
      <c r="M2878" s="52"/>
    </row>
    <row r="2879" spans="12:13" hidden="1" x14ac:dyDescent="0.2">
      <c r="L2879" s="52"/>
      <c r="M2879" s="52"/>
    </row>
    <row r="2880" spans="12:13" hidden="1" x14ac:dyDescent="0.2">
      <c r="L2880" s="52"/>
      <c r="M2880" s="52"/>
    </row>
    <row r="2881" spans="12:13" hidden="1" x14ac:dyDescent="0.2">
      <c r="L2881" s="52"/>
      <c r="M2881" s="52"/>
    </row>
    <row r="2882" spans="12:13" hidden="1" x14ac:dyDescent="0.2">
      <c r="L2882" s="52"/>
      <c r="M2882" s="52"/>
    </row>
    <row r="2883" spans="12:13" hidden="1" x14ac:dyDescent="0.2">
      <c r="L2883" s="52"/>
      <c r="M2883" s="52"/>
    </row>
    <row r="2884" spans="12:13" hidden="1" x14ac:dyDescent="0.2">
      <c r="L2884" s="52"/>
      <c r="M2884" s="52"/>
    </row>
    <row r="2885" spans="12:13" hidden="1" x14ac:dyDescent="0.2">
      <c r="L2885" s="52"/>
      <c r="M2885" s="52"/>
    </row>
    <row r="2886" spans="12:13" hidden="1" x14ac:dyDescent="0.2">
      <c r="L2886" s="52"/>
      <c r="M2886" s="52"/>
    </row>
    <row r="2887" spans="12:13" hidden="1" x14ac:dyDescent="0.2">
      <c r="L2887" s="52"/>
      <c r="M2887" s="52"/>
    </row>
    <row r="2888" spans="12:13" hidden="1" x14ac:dyDescent="0.2">
      <c r="L2888" s="52"/>
      <c r="M2888" s="52"/>
    </row>
    <row r="2889" spans="12:13" hidden="1" x14ac:dyDescent="0.2">
      <c r="L2889" s="52"/>
      <c r="M2889" s="52"/>
    </row>
    <row r="2890" spans="12:13" hidden="1" x14ac:dyDescent="0.2">
      <c r="L2890" s="52"/>
      <c r="M2890" s="52"/>
    </row>
    <row r="2891" spans="12:13" hidden="1" x14ac:dyDescent="0.2">
      <c r="L2891" s="52"/>
      <c r="M2891" s="52"/>
    </row>
    <row r="2892" spans="12:13" hidden="1" x14ac:dyDescent="0.2">
      <c r="L2892" s="52"/>
      <c r="M2892" s="52"/>
    </row>
    <row r="2893" spans="12:13" hidden="1" x14ac:dyDescent="0.2">
      <c r="L2893" s="52"/>
      <c r="M2893" s="52"/>
    </row>
    <row r="2894" spans="12:13" hidden="1" x14ac:dyDescent="0.2">
      <c r="L2894" s="52"/>
      <c r="M2894" s="52"/>
    </row>
    <row r="2895" spans="12:13" hidden="1" x14ac:dyDescent="0.2">
      <c r="L2895" s="52"/>
      <c r="M2895" s="52"/>
    </row>
    <row r="2896" spans="12:13" hidden="1" x14ac:dyDescent="0.2">
      <c r="L2896" s="52"/>
      <c r="M2896" s="52"/>
    </row>
    <row r="2897" spans="12:13" hidden="1" x14ac:dyDescent="0.2">
      <c r="L2897" s="52"/>
      <c r="M2897" s="52"/>
    </row>
    <row r="2898" spans="12:13" hidden="1" x14ac:dyDescent="0.2">
      <c r="L2898" s="52"/>
      <c r="M2898" s="52"/>
    </row>
    <row r="2899" spans="12:13" hidden="1" x14ac:dyDescent="0.2">
      <c r="L2899" s="52"/>
      <c r="M2899" s="52"/>
    </row>
    <row r="2900" spans="12:13" hidden="1" x14ac:dyDescent="0.2">
      <c r="L2900" s="52"/>
      <c r="M2900" s="52"/>
    </row>
    <row r="2901" spans="12:13" hidden="1" x14ac:dyDescent="0.2">
      <c r="L2901" s="52"/>
      <c r="M2901" s="52"/>
    </row>
    <row r="2902" spans="12:13" hidden="1" x14ac:dyDescent="0.2">
      <c r="L2902" s="52"/>
      <c r="M2902" s="52"/>
    </row>
    <row r="2903" spans="12:13" hidden="1" x14ac:dyDescent="0.2">
      <c r="L2903" s="52"/>
      <c r="M2903" s="52"/>
    </row>
    <row r="2904" spans="12:13" hidden="1" x14ac:dyDescent="0.2">
      <c r="L2904" s="52"/>
      <c r="M2904" s="52"/>
    </row>
    <row r="2905" spans="12:13" hidden="1" x14ac:dyDescent="0.2">
      <c r="L2905" s="52"/>
      <c r="M2905" s="52"/>
    </row>
    <row r="2906" spans="12:13" hidden="1" x14ac:dyDescent="0.2">
      <c r="L2906" s="52"/>
      <c r="M2906" s="52"/>
    </row>
    <row r="2907" spans="12:13" hidden="1" x14ac:dyDescent="0.2">
      <c r="L2907" s="52"/>
      <c r="M2907" s="52"/>
    </row>
    <row r="2908" spans="12:13" hidden="1" x14ac:dyDescent="0.2">
      <c r="L2908" s="52"/>
      <c r="M2908" s="52"/>
    </row>
    <row r="2909" spans="12:13" hidden="1" x14ac:dyDescent="0.2">
      <c r="L2909" s="52"/>
      <c r="M2909" s="52"/>
    </row>
    <row r="2910" spans="12:13" hidden="1" x14ac:dyDescent="0.2">
      <c r="L2910" s="52"/>
      <c r="M2910" s="52"/>
    </row>
    <row r="2911" spans="12:13" hidden="1" x14ac:dyDescent="0.2">
      <c r="L2911" s="52"/>
      <c r="M2911" s="52"/>
    </row>
    <row r="2912" spans="12:13" hidden="1" x14ac:dyDescent="0.2">
      <c r="L2912" s="52"/>
      <c r="M2912" s="52"/>
    </row>
    <row r="2913" spans="12:13" hidden="1" x14ac:dyDescent="0.2">
      <c r="L2913" s="52"/>
      <c r="M2913" s="52"/>
    </row>
    <row r="2914" spans="12:13" hidden="1" x14ac:dyDescent="0.2">
      <c r="L2914" s="52"/>
      <c r="M2914" s="52"/>
    </row>
    <row r="2915" spans="12:13" hidden="1" x14ac:dyDescent="0.2">
      <c r="L2915" s="52"/>
      <c r="M2915" s="52"/>
    </row>
    <row r="2916" spans="12:13" hidden="1" x14ac:dyDescent="0.2">
      <c r="L2916" s="52"/>
      <c r="M2916" s="52"/>
    </row>
    <row r="2917" spans="12:13" hidden="1" x14ac:dyDescent="0.2">
      <c r="L2917" s="52"/>
      <c r="M2917" s="52"/>
    </row>
    <row r="2918" spans="12:13" hidden="1" x14ac:dyDescent="0.2">
      <c r="L2918" s="52"/>
      <c r="M2918" s="52"/>
    </row>
    <row r="2919" spans="12:13" hidden="1" x14ac:dyDescent="0.2">
      <c r="L2919" s="52"/>
      <c r="M2919" s="52"/>
    </row>
    <row r="2920" spans="12:13" hidden="1" x14ac:dyDescent="0.2">
      <c r="L2920" s="52"/>
      <c r="M2920" s="52"/>
    </row>
    <row r="2921" spans="12:13" hidden="1" x14ac:dyDescent="0.2">
      <c r="L2921" s="52"/>
      <c r="M2921" s="52"/>
    </row>
    <row r="2922" spans="12:13" hidden="1" x14ac:dyDescent="0.2">
      <c r="L2922" s="52"/>
      <c r="M2922" s="52"/>
    </row>
    <row r="2923" spans="12:13" hidden="1" x14ac:dyDescent="0.2">
      <c r="L2923" s="52"/>
      <c r="M2923" s="52"/>
    </row>
    <row r="2924" spans="12:13" hidden="1" x14ac:dyDescent="0.2">
      <c r="L2924" s="52"/>
      <c r="M2924" s="52"/>
    </row>
    <row r="2925" spans="12:13" hidden="1" x14ac:dyDescent="0.2">
      <c r="L2925" s="52"/>
      <c r="M2925" s="52"/>
    </row>
    <row r="2926" spans="12:13" hidden="1" x14ac:dyDescent="0.2">
      <c r="L2926" s="52"/>
      <c r="M2926" s="52"/>
    </row>
    <row r="2927" spans="12:13" hidden="1" x14ac:dyDescent="0.2">
      <c r="L2927" s="52"/>
      <c r="M2927" s="52"/>
    </row>
    <row r="2928" spans="12:13" hidden="1" x14ac:dyDescent="0.2">
      <c r="L2928" s="52"/>
      <c r="M2928" s="52"/>
    </row>
    <row r="2929" spans="12:13" hidden="1" x14ac:dyDescent="0.2">
      <c r="L2929" s="52"/>
      <c r="M2929" s="52"/>
    </row>
    <row r="2930" spans="12:13" hidden="1" x14ac:dyDescent="0.2">
      <c r="L2930" s="52"/>
      <c r="M2930" s="52"/>
    </row>
    <row r="2931" spans="12:13" hidden="1" x14ac:dyDescent="0.2">
      <c r="L2931" s="52"/>
      <c r="M2931" s="52"/>
    </row>
    <row r="2932" spans="12:13" hidden="1" x14ac:dyDescent="0.2">
      <c r="L2932" s="52"/>
      <c r="M2932" s="52"/>
    </row>
    <row r="2933" spans="12:13" hidden="1" x14ac:dyDescent="0.2">
      <c r="L2933" s="52"/>
      <c r="M2933" s="52"/>
    </row>
    <row r="2934" spans="12:13" hidden="1" x14ac:dyDescent="0.2">
      <c r="L2934" s="52"/>
      <c r="M2934" s="52"/>
    </row>
    <row r="2935" spans="12:13" hidden="1" x14ac:dyDescent="0.2">
      <c r="L2935" s="52"/>
      <c r="M2935" s="52"/>
    </row>
    <row r="2936" spans="12:13" hidden="1" x14ac:dyDescent="0.2">
      <c r="L2936" s="52"/>
      <c r="M2936" s="52"/>
    </row>
    <row r="2937" spans="12:13" hidden="1" x14ac:dyDescent="0.2">
      <c r="L2937" s="52"/>
      <c r="M2937" s="52"/>
    </row>
    <row r="2938" spans="12:13" hidden="1" x14ac:dyDescent="0.2">
      <c r="L2938" s="52"/>
      <c r="M2938" s="52"/>
    </row>
    <row r="2939" spans="12:13" hidden="1" x14ac:dyDescent="0.2">
      <c r="L2939" s="52"/>
      <c r="M2939" s="52"/>
    </row>
    <row r="2940" spans="12:13" hidden="1" x14ac:dyDescent="0.2">
      <c r="L2940" s="52"/>
      <c r="M2940" s="52"/>
    </row>
    <row r="2941" spans="12:13" hidden="1" x14ac:dyDescent="0.2">
      <c r="L2941" s="52"/>
      <c r="M2941" s="52"/>
    </row>
    <row r="2942" spans="12:13" hidden="1" x14ac:dyDescent="0.2">
      <c r="L2942" s="52"/>
      <c r="M2942" s="52"/>
    </row>
    <row r="2943" spans="12:13" hidden="1" x14ac:dyDescent="0.2">
      <c r="L2943" s="52"/>
      <c r="M2943" s="52"/>
    </row>
    <row r="2944" spans="12:13" hidden="1" x14ac:dyDescent="0.2">
      <c r="L2944" s="52"/>
      <c r="M2944" s="52"/>
    </row>
    <row r="2945" spans="12:13" hidden="1" x14ac:dyDescent="0.2">
      <c r="L2945" s="52"/>
      <c r="M2945" s="52"/>
    </row>
    <row r="2946" spans="12:13" hidden="1" x14ac:dyDescent="0.2">
      <c r="L2946" s="52"/>
      <c r="M2946" s="52"/>
    </row>
    <row r="2947" spans="12:13" hidden="1" x14ac:dyDescent="0.2">
      <c r="L2947" s="52"/>
      <c r="M2947" s="52"/>
    </row>
    <row r="2948" spans="12:13" hidden="1" x14ac:dyDescent="0.2">
      <c r="L2948" s="52"/>
      <c r="M2948" s="52"/>
    </row>
    <row r="2949" spans="12:13" hidden="1" x14ac:dyDescent="0.2">
      <c r="L2949" s="52"/>
      <c r="M2949" s="52"/>
    </row>
    <row r="2950" spans="12:13" hidden="1" x14ac:dyDescent="0.2">
      <c r="L2950" s="52"/>
      <c r="M2950" s="52"/>
    </row>
    <row r="2951" spans="12:13" hidden="1" x14ac:dyDescent="0.2">
      <c r="L2951" s="52"/>
      <c r="M2951" s="52"/>
    </row>
    <row r="2952" spans="12:13" hidden="1" x14ac:dyDescent="0.2">
      <c r="L2952" s="52"/>
      <c r="M2952" s="52"/>
    </row>
    <row r="2953" spans="12:13" hidden="1" x14ac:dyDescent="0.2">
      <c r="L2953" s="52"/>
      <c r="M2953" s="52"/>
    </row>
    <row r="2954" spans="12:13" hidden="1" x14ac:dyDescent="0.2">
      <c r="L2954" s="52"/>
      <c r="M2954" s="52"/>
    </row>
    <row r="2955" spans="12:13" hidden="1" x14ac:dyDescent="0.2">
      <c r="L2955" s="52"/>
      <c r="M2955" s="52"/>
    </row>
    <row r="2956" spans="12:13" hidden="1" x14ac:dyDescent="0.2">
      <c r="L2956" s="52"/>
      <c r="M2956" s="52"/>
    </row>
    <row r="2957" spans="12:13" hidden="1" x14ac:dyDescent="0.2">
      <c r="L2957" s="52"/>
      <c r="M2957" s="52"/>
    </row>
    <row r="2958" spans="12:13" hidden="1" x14ac:dyDescent="0.2">
      <c r="L2958" s="52"/>
      <c r="M2958" s="52"/>
    </row>
    <row r="2959" spans="12:13" hidden="1" x14ac:dyDescent="0.2">
      <c r="L2959" s="52"/>
      <c r="M2959" s="52"/>
    </row>
    <row r="2960" spans="12:13" hidden="1" x14ac:dyDescent="0.2">
      <c r="L2960" s="52"/>
      <c r="M2960" s="52"/>
    </row>
    <row r="2961" spans="12:13" hidden="1" x14ac:dyDescent="0.2">
      <c r="L2961" s="52"/>
      <c r="M2961" s="52"/>
    </row>
    <row r="2962" spans="12:13" hidden="1" x14ac:dyDescent="0.2">
      <c r="L2962" s="52"/>
      <c r="M2962" s="52"/>
    </row>
    <row r="2963" spans="12:13" hidden="1" x14ac:dyDescent="0.2">
      <c r="L2963" s="52"/>
      <c r="M2963" s="52"/>
    </row>
    <row r="2964" spans="12:13" hidden="1" x14ac:dyDescent="0.2">
      <c r="L2964" s="52"/>
      <c r="M2964" s="52"/>
    </row>
    <row r="2965" spans="12:13" hidden="1" x14ac:dyDescent="0.2">
      <c r="L2965" s="52"/>
      <c r="M2965" s="52"/>
    </row>
    <row r="2966" spans="12:13" hidden="1" x14ac:dyDescent="0.2">
      <c r="L2966" s="52"/>
      <c r="M2966" s="52"/>
    </row>
    <row r="2967" spans="12:13" hidden="1" x14ac:dyDescent="0.2">
      <c r="L2967" s="52"/>
      <c r="M2967" s="52"/>
    </row>
    <row r="2968" spans="12:13" hidden="1" x14ac:dyDescent="0.2">
      <c r="L2968" s="52"/>
      <c r="M2968" s="52"/>
    </row>
    <row r="2969" spans="12:13" hidden="1" x14ac:dyDescent="0.2">
      <c r="L2969" s="52"/>
      <c r="M2969" s="52"/>
    </row>
    <row r="2970" spans="12:13" hidden="1" x14ac:dyDescent="0.2">
      <c r="L2970" s="52"/>
      <c r="M2970" s="52"/>
    </row>
    <row r="2971" spans="12:13" hidden="1" x14ac:dyDescent="0.2">
      <c r="L2971" s="52"/>
      <c r="M2971" s="52"/>
    </row>
    <row r="2972" spans="12:13" hidden="1" x14ac:dyDescent="0.2">
      <c r="L2972" s="52"/>
      <c r="M2972" s="52"/>
    </row>
    <row r="2973" spans="12:13" hidden="1" x14ac:dyDescent="0.2">
      <c r="L2973" s="52"/>
      <c r="M2973" s="52"/>
    </row>
    <row r="2974" spans="12:13" hidden="1" x14ac:dyDescent="0.2">
      <c r="L2974" s="52"/>
      <c r="M2974" s="52"/>
    </row>
    <row r="2975" spans="12:13" hidden="1" x14ac:dyDescent="0.2">
      <c r="L2975" s="52"/>
      <c r="M2975" s="52"/>
    </row>
    <row r="2976" spans="12:13" hidden="1" x14ac:dyDescent="0.2">
      <c r="L2976" s="52"/>
      <c r="M2976" s="52"/>
    </row>
    <row r="2977" spans="12:13" hidden="1" x14ac:dyDescent="0.2">
      <c r="L2977" s="52"/>
      <c r="M2977" s="52"/>
    </row>
    <row r="2978" spans="12:13" hidden="1" x14ac:dyDescent="0.2">
      <c r="L2978" s="52"/>
      <c r="M2978" s="52"/>
    </row>
    <row r="2979" spans="12:13" hidden="1" x14ac:dyDescent="0.2">
      <c r="L2979" s="52"/>
      <c r="M2979" s="52"/>
    </row>
    <row r="2980" spans="12:13" hidden="1" x14ac:dyDescent="0.2">
      <c r="L2980" s="52"/>
      <c r="M2980" s="52"/>
    </row>
    <row r="2981" spans="12:13" hidden="1" x14ac:dyDescent="0.2">
      <c r="L2981" s="52"/>
      <c r="M2981" s="52"/>
    </row>
    <row r="2982" spans="12:13" hidden="1" x14ac:dyDescent="0.2">
      <c r="L2982" s="52"/>
      <c r="M2982" s="52"/>
    </row>
    <row r="2983" spans="12:13" hidden="1" x14ac:dyDescent="0.2">
      <c r="L2983" s="52"/>
      <c r="M2983" s="52"/>
    </row>
    <row r="2984" spans="12:13" hidden="1" x14ac:dyDescent="0.2">
      <c r="L2984" s="52"/>
      <c r="M2984" s="52"/>
    </row>
    <row r="2985" spans="12:13" hidden="1" x14ac:dyDescent="0.2">
      <c r="L2985" s="52"/>
      <c r="M2985" s="52"/>
    </row>
    <row r="2986" spans="12:13" hidden="1" x14ac:dyDescent="0.2">
      <c r="L2986" s="52"/>
      <c r="M2986" s="52"/>
    </row>
    <row r="2987" spans="12:13" hidden="1" x14ac:dyDescent="0.2">
      <c r="L2987" s="52"/>
      <c r="M2987" s="52"/>
    </row>
    <row r="2988" spans="12:13" hidden="1" x14ac:dyDescent="0.2">
      <c r="L2988" s="52"/>
      <c r="M2988" s="52"/>
    </row>
    <row r="2989" spans="12:13" hidden="1" x14ac:dyDescent="0.2">
      <c r="L2989" s="52"/>
      <c r="M2989" s="52"/>
    </row>
    <row r="2990" spans="12:13" hidden="1" x14ac:dyDescent="0.2">
      <c r="L2990" s="52"/>
      <c r="M2990" s="52"/>
    </row>
    <row r="2991" spans="12:13" hidden="1" x14ac:dyDescent="0.2">
      <c r="L2991" s="52"/>
      <c r="M2991" s="52"/>
    </row>
    <row r="2992" spans="12:13" hidden="1" x14ac:dyDescent="0.2">
      <c r="L2992" s="52"/>
      <c r="M2992" s="52"/>
    </row>
    <row r="2993" spans="12:13" hidden="1" x14ac:dyDescent="0.2">
      <c r="L2993" s="52"/>
      <c r="M2993" s="52"/>
    </row>
    <row r="2994" spans="12:13" hidden="1" x14ac:dyDescent="0.2">
      <c r="L2994" s="52"/>
      <c r="M2994" s="52"/>
    </row>
    <row r="2995" spans="12:13" hidden="1" x14ac:dyDescent="0.2">
      <c r="L2995" s="52"/>
      <c r="M2995" s="52"/>
    </row>
    <row r="2996" spans="12:13" hidden="1" x14ac:dyDescent="0.2">
      <c r="L2996" s="52"/>
      <c r="M2996" s="52"/>
    </row>
    <row r="2997" spans="12:13" hidden="1" x14ac:dyDescent="0.2">
      <c r="L2997" s="52"/>
      <c r="M2997" s="52"/>
    </row>
    <row r="2998" spans="12:13" hidden="1" x14ac:dyDescent="0.2">
      <c r="L2998" s="52"/>
      <c r="M2998" s="52"/>
    </row>
    <row r="2999" spans="12:13" hidden="1" x14ac:dyDescent="0.2">
      <c r="L2999" s="52"/>
      <c r="M2999" s="52"/>
    </row>
    <row r="3000" spans="12:13" hidden="1" x14ac:dyDescent="0.2">
      <c r="L3000" s="52"/>
      <c r="M3000" s="52"/>
    </row>
    <row r="3001" spans="12:13" hidden="1" x14ac:dyDescent="0.2">
      <c r="L3001" s="52"/>
      <c r="M3001" s="52"/>
    </row>
    <row r="3002" spans="12:13" hidden="1" x14ac:dyDescent="0.2">
      <c r="L3002" s="52"/>
      <c r="M3002" s="52"/>
    </row>
    <row r="3003" spans="12:13" hidden="1" x14ac:dyDescent="0.2">
      <c r="L3003" s="52"/>
      <c r="M3003" s="52"/>
    </row>
    <row r="3004" spans="12:13" hidden="1" x14ac:dyDescent="0.2">
      <c r="L3004" s="52"/>
      <c r="M3004" s="52"/>
    </row>
    <row r="3005" spans="12:13" hidden="1" x14ac:dyDescent="0.2">
      <c r="L3005" s="52"/>
      <c r="M3005" s="52"/>
    </row>
    <row r="3006" spans="12:13" hidden="1" x14ac:dyDescent="0.2">
      <c r="L3006" s="52"/>
      <c r="M3006" s="52"/>
    </row>
    <row r="3007" spans="12:13" hidden="1" x14ac:dyDescent="0.2">
      <c r="L3007" s="52"/>
      <c r="M3007" s="52"/>
    </row>
    <row r="3008" spans="12:13" hidden="1" x14ac:dyDescent="0.2">
      <c r="L3008" s="52"/>
      <c r="M3008" s="52"/>
    </row>
    <row r="3009" spans="12:13" hidden="1" x14ac:dyDescent="0.2">
      <c r="L3009" s="52"/>
      <c r="M3009" s="52"/>
    </row>
    <row r="3010" spans="12:13" hidden="1" x14ac:dyDescent="0.2">
      <c r="L3010" s="52"/>
      <c r="M3010" s="52"/>
    </row>
    <row r="3011" spans="12:13" hidden="1" x14ac:dyDescent="0.2">
      <c r="L3011" s="52"/>
      <c r="M3011" s="52"/>
    </row>
    <row r="3012" spans="12:13" hidden="1" x14ac:dyDescent="0.2">
      <c r="L3012" s="52"/>
      <c r="M3012" s="52"/>
    </row>
    <row r="3013" spans="12:13" hidden="1" x14ac:dyDescent="0.2">
      <c r="L3013" s="52"/>
      <c r="M3013" s="52"/>
    </row>
    <row r="3014" spans="12:13" hidden="1" x14ac:dyDescent="0.2">
      <c r="L3014" s="52"/>
      <c r="M3014" s="52"/>
    </row>
    <row r="3015" spans="12:13" hidden="1" x14ac:dyDescent="0.2">
      <c r="L3015" s="52"/>
      <c r="M3015" s="52"/>
    </row>
    <row r="3016" spans="12:13" hidden="1" x14ac:dyDescent="0.2">
      <c r="L3016" s="52"/>
      <c r="M3016" s="52"/>
    </row>
    <row r="3017" spans="12:13" hidden="1" x14ac:dyDescent="0.2">
      <c r="L3017" s="52"/>
      <c r="M3017" s="52"/>
    </row>
    <row r="3018" spans="12:13" hidden="1" x14ac:dyDescent="0.2">
      <c r="L3018" s="52"/>
      <c r="M3018" s="52"/>
    </row>
    <row r="3019" spans="12:13" hidden="1" x14ac:dyDescent="0.2">
      <c r="L3019" s="52"/>
      <c r="M3019" s="52"/>
    </row>
    <row r="3020" spans="12:13" hidden="1" x14ac:dyDescent="0.2">
      <c r="L3020" s="52"/>
      <c r="M3020" s="52"/>
    </row>
    <row r="3021" spans="12:13" hidden="1" x14ac:dyDescent="0.2">
      <c r="L3021" s="52"/>
      <c r="M3021" s="52"/>
    </row>
    <row r="3022" spans="12:13" hidden="1" x14ac:dyDescent="0.2">
      <c r="L3022" s="52"/>
      <c r="M3022" s="52"/>
    </row>
    <row r="3023" spans="12:13" hidden="1" x14ac:dyDescent="0.2">
      <c r="L3023" s="52"/>
      <c r="M3023" s="52"/>
    </row>
    <row r="3024" spans="12:13" hidden="1" x14ac:dyDescent="0.2">
      <c r="L3024" s="52"/>
      <c r="M3024" s="52"/>
    </row>
    <row r="3025" spans="12:13" hidden="1" x14ac:dyDescent="0.2">
      <c r="L3025" s="52"/>
      <c r="M3025" s="52"/>
    </row>
    <row r="3026" spans="12:13" hidden="1" x14ac:dyDescent="0.2">
      <c r="L3026" s="52"/>
      <c r="M3026" s="52"/>
    </row>
    <row r="3027" spans="12:13" hidden="1" x14ac:dyDescent="0.2">
      <c r="L3027" s="52"/>
      <c r="M3027" s="52"/>
    </row>
    <row r="3028" spans="12:13" hidden="1" x14ac:dyDescent="0.2">
      <c r="L3028" s="52"/>
      <c r="M3028" s="52"/>
    </row>
    <row r="3029" spans="12:13" hidden="1" x14ac:dyDescent="0.2">
      <c r="L3029" s="52"/>
      <c r="M3029" s="52"/>
    </row>
    <row r="3030" spans="12:13" hidden="1" x14ac:dyDescent="0.2">
      <c r="L3030" s="52"/>
      <c r="M3030" s="52"/>
    </row>
    <row r="3031" spans="12:13" hidden="1" x14ac:dyDescent="0.2">
      <c r="L3031" s="52"/>
      <c r="M3031" s="52"/>
    </row>
    <row r="3032" spans="12:13" hidden="1" x14ac:dyDescent="0.2">
      <c r="L3032" s="52"/>
      <c r="M3032" s="52"/>
    </row>
    <row r="3033" spans="12:13" hidden="1" x14ac:dyDescent="0.2">
      <c r="L3033" s="52"/>
      <c r="M3033" s="52"/>
    </row>
    <row r="3034" spans="12:13" hidden="1" x14ac:dyDescent="0.2">
      <c r="L3034" s="52"/>
      <c r="M3034" s="52"/>
    </row>
    <row r="3035" spans="12:13" hidden="1" x14ac:dyDescent="0.2">
      <c r="L3035" s="52"/>
      <c r="M3035" s="52"/>
    </row>
    <row r="3036" spans="12:13" hidden="1" x14ac:dyDescent="0.2">
      <c r="L3036" s="52"/>
      <c r="M3036" s="52"/>
    </row>
    <row r="3037" spans="12:13" hidden="1" x14ac:dyDescent="0.2">
      <c r="L3037" s="52"/>
      <c r="M3037" s="52"/>
    </row>
    <row r="3038" spans="12:13" hidden="1" x14ac:dyDescent="0.2">
      <c r="L3038" s="52"/>
      <c r="M3038" s="52"/>
    </row>
    <row r="3039" spans="12:13" hidden="1" x14ac:dyDescent="0.2">
      <c r="L3039" s="52"/>
      <c r="M3039" s="52"/>
    </row>
    <row r="3040" spans="12:13" hidden="1" x14ac:dyDescent="0.2">
      <c r="L3040" s="52"/>
      <c r="M3040" s="52"/>
    </row>
    <row r="3041" spans="12:13" hidden="1" x14ac:dyDescent="0.2">
      <c r="L3041" s="52"/>
      <c r="M3041" s="52"/>
    </row>
    <row r="3042" spans="12:13" hidden="1" x14ac:dyDescent="0.2">
      <c r="L3042" s="52"/>
      <c r="M3042" s="52"/>
    </row>
    <row r="3043" spans="12:13" hidden="1" x14ac:dyDescent="0.2">
      <c r="L3043" s="52"/>
      <c r="M3043" s="52"/>
    </row>
    <row r="3044" spans="12:13" hidden="1" x14ac:dyDescent="0.2">
      <c r="L3044" s="52"/>
      <c r="M3044" s="52"/>
    </row>
    <row r="3045" spans="12:13" hidden="1" x14ac:dyDescent="0.2">
      <c r="L3045" s="52"/>
      <c r="M3045" s="52"/>
    </row>
    <row r="3046" spans="12:13" hidden="1" x14ac:dyDescent="0.2">
      <c r="L3046" s="52"/>
      <c r="M3046" s="52"/>
    </row>
    <row r="3047" spans="12:13" hidden="1" x14ac:dyDescent="0.2">
      <c r="L3047" s="52"/>
      <c r="M3047" s="52"/>
    </row>
    <row r="3048" spans="12:13" hidden="1" x14ac:dyDescent="0.2">
      <c r="L3048" s="52"/>
      <c r="M3048" s="52"/>
    </row>
    <row r="3049" spans="12:13" hidden="1" x14ac:dyDescent="0.2">
      <c r="L3049" s="52"/>
      <c r="M3049" s="52"/>
    </row>
    <row r="3050" spans="12:13" hidden="1" x14ac:dyDescent="0.2">
      <c r="L3050" s="52"/>
      <c r="M3050" s="52"/>
    </row>
    <row r="3051" spans="12:13" hidden="1" x14ac:dyDescent="0.2">
      <c r="L3051" s="52"/>
      <c r="M3051" s="52"/>
    </row>
    <row r="3052" spans="12:13" hidden="1" x14ac:dyDescent="0.2">
      <c r="L3052" s="52"/>
      <c r="M3052" s="52"/>
    </row>
    <row r="3053" spans="12:13" hidden="1" x14ac:dyDescent="0.2">
      <c r="L3053" s="52"/>
      <c r="M3053" s="52"/>
    </row>
    <row r="3054" spans="12:13" hidden="1" x14ac:dyDescent="0.2">
      <c r="L3054" s="52"/>
      <c r="M3054" s="52"/>
    </row>
    <row r="3055" spans="12:13" hidden="1" x14ac:dyDescent="0.2">
      <c r="L3055" s="52"/>
      <c r="M3055" s="52"/>
    </row>
    <row r="3056" spans="12:13" hidden="1" x14ac:dyDescent="0.2">
      <c r="L3056" s="52"/>
      <c r="M3056" s="52"/>
    </row>
    <row r="3057" spans="12:13" hidden="1" x14ac:dyDescent="0.2">
      <c r="L3057" s="52"/>
      <c r="M3057" s="52"/>
    </row>
    <row r="3058" spans="12:13" hidden="1" x14ac:dyDescent="0.2">
      <c r="L3058" s="52"/>
      <c r="M3058" s="52"/>
    </row>
    <row r="3059" spans="12:13" hidden="1" x14ac:dyDescent="0.2">
      <c r="L3059" s="52"/>
      <c r="M3059" s="52"/>
    </row>
    <row r="3060" spans="12:13" hidden="1" x14ac:dyDescent="0.2">
      <c r="L3060" s="52"/>
      <c r="M3060" s="52"/>
    </row>
    <row r="3061" spans="12:13" hidden="1" x14ac:dyDescent="0.2">
      <c r="L3061" s="52"/>
      <c r="M3061" s="52"/>
    </row>
    <row r="3062" spans="12:13" hidden="1" x14ac:dyDescent="0.2">
      <c r="L3062" s="52"/>
      <c r="M3062" s="52"/>
    </row>
    <row r="3063" spans="12:13" hidden="1" x14ac:dyDescent="0.2">
      <c r="L3063" s="52"/>
      <c r="M3063" s="52"/>
    </row>
    <row r="3064" spans="12:13" hidden="1" x14ac:dyDescent="0.2">
      <c r="L3064" s="52"/>
      <c r="M3064" s="52"/>
    </row>
    <row r="3065" spans="12:13" hidden="1" x14ac:dyDescent="0.2">
      <c r="L3065" s="52"/>
      <c r="M3065" s="52"/>
    </row>
    <row r="3066" spans="12:13" hidden="1" x14ac:dyDescent="0.2">
      <c r="L3066" s="52"/>
      <c r="M3066" s="52"/>
    </row>
    <row r="3067" spans="12:13" hidden="1" x14ac:dyDescent="0.2">
      <c r="L3067" s="52"/>
      <c r="M3067" s="52"/>
    </row>
    <row r="3068" spans="12:13" hidden="1" x14ac:dyDescent="0.2">
      <c r="L3068" s="52"/>
      <c r="M3068" s="52"/>
    </row>
    <row r="3069" spans="12:13" hidden="1" x14ac:dyDescent="0.2">
      <c r="L3069" s="52"/>
      <c r="M3069" s="52"/>
    </row>
    <row r="3070" spans="12:13" hidden="1" x14ac:dyDescent="0.2">
      <c r="L3070" s="52"/>
      <c r="M3070" s="52"/>
    </row>
    <row r="3071" spans="12:13" hidden="1" x14ac:dyDescent="0.2">
      <c r="L3071" s="52"/>
      <c r="M3071" s="52"/>
    </row>
    <row r="3072" spans="12:13" hidden="1" x14ac:dyDescent="0.2">
      <c r="L3072" s="52"/>
      <c r="M3072" s="52"/>
    </row>
    <row r="3073" spans="12:13" hidden="1" x14ac:dyDescent="0.2">
      <c r="L3073" s="52"/>
      <c r="M3073" s="52"/>
    </row>
    <row r="3074" spans="12:13" hidden="1" x14ac:dyDescent="0.2">
      <c r="L3074" s="52"/>
      <c r="M3074" s="52"/>
    </row>
    <row r="3075" spans="12:13" hidden="1" x14ac:dyDescent="0.2">
      <c r="L3075" s="52"/>
      <c r="M3075" s="52"/>
    </row>
    <row r="3076" spans="12:13" hidden="1" x14ac:dyDescent="0.2">
      <c r="L3076" s="52"/>
      <c r="M3076" s="52"/>
    </row>
    <row r="3077" spans="12:13" hidden="1" x14ac:dyDescent="0.2">
      <c r="L3077" s="52"/>
      <c r="M3077" s="52"/>
    </row>
    <row r="3078" spans="12:13" hidden="1" x14ac:dyDescent="0.2">
      <c r="L3078" s="52"/>
      <c r="M3078" s="52"/>
    </row>
    <row r="3079" spans="12:13" hidden="1" x14ac:dyDescent="0.2">
      <c r="L3079" s="52"/>
      <c r="M3079" s="52"/>
    </row>
    <row r="3080" spans="12:13" hidden="1" x14ac:dyDescent="0.2">
      <c r="L3080" s="52"/>
      <c r="M3080" s="52"/>
    </row>
    <row r="3081" spans="12:13" hidden="1" x14ac:dyDescent="0.2">
      <c r="L3081" s="52"/>
      <c r="M3081" s="52"/>
    </row>
    <row r="3082" spans="12:13" hidden="1" x14ac:dyDescent="0.2">
      <c r="L3082" s="52"/>
      <c r="M3082" s="52"/>
    </row>
    <row r="3083" spans="12:13" hidden="1" x14ac:dyDescent="0.2">
      <c r="L3083" s="52"/>
      <c r="M3083" s="52"/>
    </row>
    <row r="3084" spans="12:13" hidden="1" x14ac:dyDescent="0.2">
      <c r="L3084" s="52"/>
      <c r="M3084" s="52"/>
    </row>
    <row r="3085" spans="12:13" hidden="1" x14ac:dyDescent="0.2">
      <c r="L3085" s="52"/>
      <c r="M3085" s="52"/>
    </row>
    <row r="3086" spans="12:13" hidden="1" x14ac:dyDescent="0.2">
      <c r="L3086" s="52"/>
      <c r="M3086" s="52"/>
    </row>
    <row r="3087" spans="12:13" hidden="1" x14ac:dyDescent="0.2">
      <c r="L3087" s="52"/>
      <c r="M3087" s="52"/>
    </row>
    <row r="3088" spans="12:13" hidden="1" x14ac:dyDescent="0.2">
      <c r="L3088" s="52"/>
      <c r="M3088" s="52"/>
    </row>
    <row r="3089" spans="12:13" hidden="1" x14ac:dyDescent="0.2">
      <c r="L3089" s="52"/>
      <c r="M3089" s="52"/>
    </row>
    <row r="3090" spans="12:13" hidden="1" x14ac:dyDescent="0.2">
      <c r="L3090" s="52"/>
      <c r="M3090" s="52"/>
    </row>
    <row r="3091" spans="12:13" hidden="1" x14ac:dyDescent="0.2">
      <c r="L3091" s="52"/>
      <c r="M3091" s="52"/>
    </row>
    <row r="3092" spans="12:13" hidden="1" x14ac:dyDescent="0.2">
      <c r="L3092" s="52"/>
      <c r="M3092" s="52"/>
    </row>
    <row r="3093" spans="12:13" hidden="1" x14ac:dyDescent="0.2">
      <c r="L3093" s="52"/>
      <c r="M3093" s="52"/>
    </row>
    <row r="3094" spans="12:13" hidden="1" x14ac:dyDescent="0.2">
      <c r="L3094" s="52"/>
      <c r="M3094" s="52"/>
    </row>
    <row r="3095" spans="12:13" hidden="1" x14ac:dyDescent="0.2">
      <c r="L3095" s="52"/>
      <c r="M3095" s="52"/>
    </row>
    <row r="3096" spans="12:13" hidden="1" x14ac:dyDescent="0.2">
      <c r="L3096" s="52"/>
      <c r="M3096" s="52"/>
    </row>
    <row r="3097" spans="12:13" hidden="1" x14ac:dyDescent="0.2">
      <c r="L3097" s="52"/>
      <c r="M3097" s="52"/>
    </row>
    <row r="3098" spans="12:13" hidden="1" x14ac:dyDescent="0.2">
      <c r="L3098" s="52"/>
      <c r="M3098" s="52"/>
    </row>
    <row r="3099" spans="12:13" hidden="1" x14ac:dyDescent="0.2">
      <c r="L3099" s="52"/>
      <c r="M3099" s="52"/>
    </row>
    <row r="3100" spans="12:13" hidden="1" x14ac:dyDescent="0.2">
      <c r="L3100" s="52"/>
      <c r="M3100" s="52"/>
    </row>
    <row r="3101" spans="12:13" hidden="1" x14ac:dyDescent="0.2">
      <c r="L3101" s="52"/>
      <c r="M3101" s="52"/>
    </row>
    <row r="3102" spans="12:13" hidden="1" x14ac:dyDescent="0.2">
      <c r="L3102" s="52"/>
      <c r="M3102" s="52"/>
    </row>
    <row r="3103" spans="12:13" hidden="1" x14ac:dyDescent="0.2">
      <c r="L3103" s="52"/>
      <c r="M3103" s="52"/>
    </row>
    <row r="3104" spans="12:13" hidden="1" x14ac:dyDescent="0.2">
      <c r="L3104" s="52"/>
      <c r="M3104" s="52"/>
    </row>
    <row r="3105" spans="12:13" hidden="1" x14ac:dyDescent="0.2">
      <c r="L3105" s="52"/>
      <c r="M3105" s="52"/>
    </row>
    <row r="3106" spans="12:13" hidden="1" x14ac:dyDescent="0.2">
      <c r="L3106" s="52"/>
      <c r="M3106" s="52"/>
    </row>
    <row r="3107" spans="12:13" hidden="1" x14ac:dyDescent="0.2">
      <c r="L3107" s="52"/>
      <c r="M3107" s="52"/>
    </row>
    <row r="3108" spans="12:13" hidden="1" x14ac:dyDescent="0.2">
      <c r="L3108" s="52"/>
      <c r="M3108" s="52"/>
    </row>
    <row r="3109" spans="12:13" hidden="1" x14ac:dyDescent="0.2">
      <c r="L3109" s="52"/>
      <c r="M3109" s="52"/>
    </row>
    <row r="3110" spans="12:13" hidden="1" x14ac:dyDescent="0.2">
      <c r="L3110" s="52"/>
      <c r="M3110" s="52"/>
    </row>
    <row r="3111" spans="12:13" hidden="1" x14ac:dyDescent="0.2">
      <c r="L3111" s="52"/>
      <c r="M3111" s="52"/>
    </row>
    <row r="3112" spans="12:13" hidden="1" x14ac:dyDescent="0.2">
      <c r="L3112" s="52"/>
      <c r="M3112" s="52"/>
    </row>
    <row r="3113" spans="12:13" hidden="1" x14ac:dyDescent="0.2">
      <c r="L3113" s="52"/>
      <c r="M3113" s="52"/>
    </row>
    <row r="3114" spans="12:13" hidden="1" x14ac:dyDescent="0.2">
      <c r="L3114" s="52"/>
      <c r="M3114" s="52"/>
    </row>
    <row r="3115" spans="12:13" hidden="1" x14ac:dyDescent="0.2">
      <c r="L3115" s="52"/>
      <c r="M3115" s="52"/>
    </row>
    <row r="3116" spans="12:13" hidden="1" x14ac:dyDescent="0.2">
      <c r="L3116" s="52"/>
      <c r="M3116" s="52"/>
    </row>
    <row r="3117" spans="12:13" hidden="1" x14ac:dyDescent="0.2">
      <c r="L3117" s="52"/>
      <c r="M3117" s="52"/>
    </row>
    <row r="3118" spans="12:13" hidden="1" x14ac:dyDescent="0.2">
      <c r="L3118" s="52"/>
      <c r="M3118" s="52"/>
    </row>
    <row r="3119" spans="12:13" hidden="1" x14ac:dyDescent="0.2">
      <c r="L3119" s="52"/>
      <c r="M3119" s="52"/>
    </row>
    <row r="3120" spans="12:13" hidden="1" x14ac:dyDescent="0.2">
      <c r="L3120" s="52"/>
      <c r="M3120" s="52"/>
    </row>
    <row r="3121" spans="12:13" hidden="1" x14ac:dyDescent="0.2">
      <c r="L3121" s="52"/>
      <c r="M3121" s="52"/>
    </row>
    <row r="3122" spans="12:13" hidden="1" x14ac:dyDescent="0.2">
      <c r="L3122" s="52"/>
      <c r="M3122" s="52"/>
    </row>
    <row r="3123" spans="12:13" hidden="1" x14ac:dyDescent="0.2">
      <c r="L3123" s="52"/>
      <c r="M3123" s="52"/>
    </row>
    <row r="3124" spans="12:13" hidden="1" x14ac:dyDescent="0.2">
      <c r="L3124" s="52"/>
      <c r="M3124" s="52"/>
    </row>
    <row r="3125" spans="12:13" hidden="1" x14ac:dyDescent="0.2">
      <c r="L3125" s="52"/>
      <c r="M3125" s="52"/>
    </row>
    <row r="3126" spans="12:13" hidden="1" x14ac:dyDescent="0.2">
      <c r="L3126" s="52"/>
      <c r="M3126" s="52"/>
    </row>
    <row r="3127" spans="12:13" hidden="1" x14ac:dyDescent="0.2">
      <c r="L3127" s="52"/>
      <c r="M3127" s="52"/>
    </row>
    <row r="3128" spans="12:13" hidden="1" x14ac:dyDescent="0.2">
      <c r="L3128" s="52"/>
      <c r="M3128" s="52"/>
    </row>
    <row r="3129" spans="12:13" hidden="1" x14ac:dyDescent="0.2">
      <c r="L3129" s="52"/>
      <c r="M3129" s="52"/>
    </row>
    <row r="3130" spans="12:13" hidden="1" x14ac:dyDescent="0.2">
      <c r="L3130" s="52"/>
      <c r="M3130" s="52"/>
    </row>
    <row r="3131" spans="12:13" hidden="1" x14ac:dyDescent="0.2">
      <c r="L3131" s="52"/>
      <c r="M3131" s="52"/>
    </row>
    <row r="3132" spans="12:13" hidden="1" x14ac:dyDescent="0.2">
      <c r="L3132" s="52"/>
      <c r="M3132" s="52"/>
    </row>
    <row r="3133" spans="12:13" hidden="1" x14ac:dyDescent="0.2">
      <c r="L3133" s="52"/>
      <c r="M3133" s="52"/>
    </row>
    <row r="3134" spans="12:13" hidden="1" x14ac:dyDescent="0.2">
      <c r="L3134" s="52"/>
      <c r="M3134" s="52"/>
    </row>
    <row r="3135" spans="12:13" hidden="1" x14ac:dyDescent="0.2">
      <c r="L3135" s="52"/>
      <c r="M3135" s="52"/>
    </row>
    <row r="3136" spans="12:13" hidden="1" x14ac:dyDescent="0.2">
      <c r="L3136" s="52"/>
      <c r="M3136" s="52"/>
    </row>
    <row r="3137" spans="12:13" hidden="1" x14ac:dyDescent="0.2">
      <c r="L3137" s="52"/>
      <c r="M3137" s="52"/>
    </row>
    <row r="3138" spans="12:13" hidden="1" x14ac:dyDescent="0.2">
      <c r="L3138" s="52"/>
      <c r="M3138" s="52"/>
    </row>
    <row r="3139" spans="12:13" hidden="1" x14ac:dyDescent="0.2">
      <c r="L3139" s="52"/>
      <c r="M3139" s="52"/>
    </row>
    <row r="3140" spans="12:13" hidden="1" x14ac:dyDescent="0.2">
      <c r="L3140" s="52"/>
      <c r="M3140" s="52"/>
    </row>
    <row r="3141" spans="12:13" hidden="1" x14ac:dyDescent="0.2">
      <c r="L3141" s="52"/>
      <c r="M3141" s="52"/>
    </row>
    <row r="3142" spans="12:13" hidden="1" x14ac:dyDescent="0.2">
      <c r="L3142" s="52"/>
      <c r="M3142" s="52"/>
    </row>
    <row r="3143" spans="12:13" hidden="1" x14ac:dyDescent="0.2">
      <c r="L3143" s="52"/>
      <c r="M3143" s="52"/>
    </row>
    <row r="3144" spans="12:13" hidden="1" x14ac:dyDescent="0.2">
      <c r="L3144" s="52"/>
      <c r="M3144" s="52"/>
    </row>
    <row r="3145" spans="12:13" hidden="1" x14ac:dyDescent="0.2">
      <c r="L3145" s="52"/>
      <c r="M3145" s="52"/>
    </row>
    <row r="3146" spans="12:13" hidden="1" x14ac:dyDescent="0.2">
      <c r="L3146" s="52"/>
      <c r="M3146" s="52"/>
    </row>
    <row r="3147" spans="12:13" hidden="1" x14ac:dyDescent="0.2">
      <c r="L3147" s="52"/>
      <c r="M3147" s="52"/>
    </row>
    <row r="3148" spans="12:13" hidden="1" x14ac:dyDescent="0.2">
      <c r="L3148" s="52"/>
      <c r="M3148" s="52"/>
    </row>
    <row r="3149" spans="12:13" hidden="1" x14ac:dyDescent="0.2">
      <c r="L3149" s="52"/>
      <c r="M3149" s="52"/>
    </row>
    <row r="3150" spans="12:13" hidden="1" x14ac:dyDescent="0.2">
      <c r="L3150" s="52"/>
      <c r="M3150" s="52"/>
    </row>
    <row r="3151" spans="12:13" hidden="1" x14ac:dyDescent="0.2">
      <c r="L3151" s="52"/>
      <c r="M3151" s="52"/>
    </row>
    <row r="3152" spans="12:13" hidden="1" x14ac:dyDescent="0.2">
      <c r="L3152" s="52"/>
      <c r="M3152" s="52"/>
    </row>
    <row r="3153" spans="12:13" hidden="1" x14ac:dyDescent="0.2">
      <c r="L3153" s="52"/>
      <c r="M3153" s="52"/>
    </row>
    <row r="3154" spans="12:13" hidden="1" x14ac:dyDescent="0.2">
      <c r="L3154" s="52"/>
      <c r="M3154" s="52"/>
    </row>
    <row r="3155" spans="12:13" hidden="1" x14ac:dyDescent="0.2">
      <c r="L3155" s="52"/>
      <c r="M3155" s="52"/>
    </row>
    <row r="3156" spans="12:13" hidden="1" x14ac:dyDescent="0.2">
      <c r="L3156" s="52"/>
      <c r="M3156" s="52"/>
    </row>
    <row r="3157" spans="12:13" hidden="1" x14ac:dyDescent="0.2">
      <c r="L3157" s="52"/>
      <c r="M3157" s="52"/>
    </row>
    <row r="3158" spans="12:13" hidden="1" x14ac:dyDescent="0.2">
      <c r="L3158" s="52"/>
      <c r="M3158" s="52"/>
    </row>
    <row r="3159" spans="12:13" hidden="1" x14ac:dyDescent="0.2">
      <c r="L3159" s="52"/>
      <c r="M3159" s="52"/>
    </row>
    <row r="3160" spans="12:13" hidden="1" x14ac:dyDescent="0.2">
      <c r="L3160" s="52"/>
      <c r="M3160" s="52"/>
    </row>
    <row r="3161" spans="12:13" hidden="1" x14ac:dyDescent="0.2">
      <c r="L3161" s="52"/>
      <c r="M3161" s="52"/>
    </row>
    <row r="3162" spans="12:13" hidden="1" x14ac:dyDescent="0.2">
      <c r="L3162" s="52"/>
      <c r="M3162" s="52"/>
    </row>
    <row r="3163" spans="12:13" hidden="1" x14ac:dyDescent="0.2">
      <c r="L3163" s="52"/>
      <c r="M3163" s="52"/>
    </row>
    <row r="3164" spans="12:13" hidden="1" x14ac:dyDescent="0.2">
      <c r="L3164" s="52"/>
      <c r="M3164" s="52"/>
    </row>
    <row r="3165" spans="12:13" hidden="1" x14ac:dyDescent="0.2">
      <c r="L3165" s="52"/>
      <c r="M3165" s="52"/>
    </row>
    <row r="3166" spans="12:13" hidden="1" x14ac:dyDescent="0.2">
      <c r="L3166" s="52"/>
      <c r="M3166" s="52"/>
    </row>
    <row r="3167" spans="12:13" hidden="1" x14ac:dyDescent="0.2">
      <c r="L3167" s="52"/>
      <c r="M3167" s="52"/>
    </row>
    <row r="3168" spans="12:13" hidden="1" x14ac:dyDescent="0.2">
      <c r="L3168" s="52"/>
      <c r="M3168" s="52"/>
    </row>
    <row r="3169" spans="12:13" hidden="1" x14ac:dyDescent="0.2">
      <c r="L3169" s="52"/>
      <c r="M3169" s="52"/>
    </row>
    <row r="3170" spans="12:13" hidden="1" x14ac:dyDescent="0.2">
      <c r="L3170" s="52"/>
      <c r="M3170" s="52"/>
    </row>
    <row r="3171" spans="12:13" hidden="1" x14ac:dyDescent="0.2">
      <c r="L3171" s="52"/>
      <c r="M3171" s="52"/>
    </row>
    <row r="3172" spans="12:13" hidden="1" x14ac:dyDescent="0.2">
      <c r="L3172" s="52"/>
      <c r="M3172" s="52"/>
    </row>
    <row r="3173" spans="12:13" hidden="1" x14ac:dyDescent="0.2">
      <c r="L3173" s="52"/>
      <c r="M3173" s="52"/>
    </row>
    <row r="3174" spans="12:13" hidden="1" x14ac:dyDescent="0.2">
      <c r="L3174" s="52"/>
      <c r="M3174" s="52"/>
    </row>
    <row r="3175" spans="12:13" hidden="1" x14ac:dyDescent="0.2">
      <c r="L3175" s="52"/>
      <c r="M3175" s="52"/>
    </row>
    <row r="3176" spans="12:13" hidden="1" x14ac:dyDescent="0.2">
      <c r="L3176" s="52"/>
      <c r="M3176" s="52"/>
    </row>
    <row r="3177" spans="12:13" hidden="1" x14ac:dyDescent="0.2">
      <c r="L3177" s="52"/>
      <c r="M3177" s="52"/>
    </row>
    <row r="3178" spans="12:13" hidden="1" x14ac:dyDescent="0.2">
      <c r="L3178" s="52"/>
      <c r="M3178" s="52"/>
    </row>
    <row r="3179" spans="12:13" hidden="1" x14ac:dyDescent="0.2">
      <c r="L3179" s="52"/>
      <c r="M3179" s="52"/>
    </row>
    <row r="3180" spans="12:13" hidden="1" x14ac:dyDescent="0.2">
      <c r="L3180" s="52"/>
      <c r="M3180" s="52"/>
    </row>
    <row r="3181" spans="12:13" hidden="1" x14ac:dyDescent="0.2">
      <c r="L3181" s="52"/>
      <c r="M3181" s="52"/>
    </row>
    <row r="3182" spans="12:13" hidden="1" x14ac:dyDescent="0.2">
      <c r="L3182" s="52"/>
      <c r="M3182" s="52"/>
    </row>
    <row r="3183" spans="12:13" hidden="1" x14ac:dyDescent="0.2">
      <c r="L3183" s="52"/>
      <c r="M3183" s="52"/>
    </row>
    <row r="3184" spans="12:13" hidden="1" x14ac:dyDescent="0.2">
      <c r="L3184" s="52"/>
      <c r="M3184" s="52"/>
    </row>
    <row r="3185" spans="12:13" hidden="1" x14ac:dyDescent="0.2">
      <c r="L3185" s="52"/>
      <c r="M3185" s="52"/>
    </row>
    <row r="3186" spans="12:13" hidden="1" x14ac:dyDescent="0.2">
      <c r="L3186" s="52"/>
      <c r="M3186" s="52"/>
    </row>
    <row r="3187" spans="12:13" hidden="1" x14ac:dyDescent="0.2">
      <c r="L3187" s="52"/>
      <c r="M3187" s="52"/>
    </row>
    <row r="3188" spans="12:13" hidden="1" x14ac:dyDescent="0.2">
      <c r="L3188" s="52"/>
      <c r="M3188" s="52"/>
    </row>
    <row r="3189" spans="12:13" hidden="1" x14ac:dyDescent="0.2">
      <c r="L3189" s="52"/>
      <c r="M3189" s="52"/>
    </row>
    <row r="3190" spans="12:13" hidden="1" x14ac:dyDescent="0.2">
      <c r="L3190" s="52"/>
      <c r="M3190" s="52"/>
    </row>
    <row r="3191" spans="12:13" hidden="1" x14ac:dyDescent="0.2">
      <c r="L3191" s="52"/>
      <c r="M3191" s="52"/>
    </row>
    <row r="3192" spans="12:13" hidden="1" x14ac:dyDescent="0.2">
      <c r="L3192" s="52"/>
      <c r="M3192" s="52"/>
    </row>
    <row r="3193" spans="12:13" hidden="1" x14ac:dyDescent="0.2">
      <c r="L3193" s="52"/>
      <c r="M3193" s="52"/>
    </row>
    <row r="3194" spans="12:13" hidden="1" x14ac:dyDescent="0.2">
      <c r="L3194" s="52"/>
      <c r="M3194" s="52"/>
    </row>
    <row r="3195" spans="12:13" hidden="1" x14ac:dyDescent="0.2">
      <c r="L3195" s="52"/>
      <c r="M3195" s="52"/>
    </row>
    <row r="3196" spans="12:13" hidden="1" x14ac:dyDescent="0.2">
      <c r="L3196" s="52"/>
      <c r="M3196" s="52"/>
    </row>
    <row r="3197" spans="12:13" hidden="1" x14ac:dyDescent="0.2">
      <c r="L3197" s="52"/>
      <c r="M3197" s="52"/>
    </row>
    <row r="3198" spans="12:13" hidden="1" x14ac:dyDescent="0.2">
      <c r="L3198" s="52"/>
      <c r="M3198" s="52"/>
    </row>
    <row r="3199" spans="12:13" hidden="1" x14ac:dyDescent="0.2">
      <c r="L3199" s="52"/>
      <c r="M3199" s="52"/>
    </row>
    <row r="3200" spans="12:13" hidden="1" x14ac:dyDescent="0.2">
      <c r="L3200" s="52"/>
      <c r="M3200" s="52"/>
    </row>
    <row r="3201" spans="12:13" hidden="1" x14ac:dyDescent="0.2">
      <c r="L3201" s="52"/>
      <c r="M3201" s="52"/>
    </row>
    <row r="3202" spans="12:13" hidden="1" x14ac:dyDescent="0.2">
      <c r="L3202" s="52"/>
      <c r="M3202" s="52"/>
    </row>
    <row r="3203" spans="12:13" hidden="1" x14ac:dyDescent="0.2">
      <c r="L3203" s="52"/>
      <c r="M3203" s="52"/>
    </row>
    <row r="3204" spans="12:13" hidden="1" x14ac:dyDescent="0.2">
      <c r="L3204" s="52"/>
      <c r="M3204" s="52"/>
    </row>
    <row r="3205" spans="12:13" hidden="1" x14ac:dyDescent="0.2">
      <c r="L3205" s="52"/>
      <c r="M3205" s="52"/>
    </row>
    <row r="3206" spans="12:13" hidden="1" x14ac:dyDescent="0.2">
      <c r="L3206" s="52"/>
      <c r="M3206" s="52"/>
    </row>
    <row r="3207" spans="12:13" hidden="1" x14ac:dyDescent="0.2">
      <c r="L3207" s="52"/>
      <c r="M3207" s="52"/>
    </row>
    <row r="3208" spans="12:13" hidden="1" x14ac:dyDescent="0.2">
      <c r="L3208" s="52"/>
      <c r="M3208" s="52"/>
    </row>
    <row r="3209" spans="12:13" hidden="1" x14ac:dyDescent="0.2">
      <c r="L3209" s="52"/>
      <c r="M3209" s="52"/>
    </row>
    <row r="3210" spans="12:13" hidden="1" x14ac:dyDescent="0.2">
      <c r="L3210" s="52"/>
      <c r="M3210" s="52"/>
    </row>
    <row r="3211" spans="12:13" hidden="1" x14ac:dyDescent="0.2">
      <c r="L3211" s="52"/>
      <c r="M3211" s="52"/>
    </row>
    <row r="3212" spans="12:13" hidden="1" x14ac:dyDescent="0.2">
      <c r="L3212" s="52"/>
      <c r="M3212" s="52"/>
    </row>
    <row r="3213" spans="12:13" hidden="1" x14ac:dyDescent="0.2">
      <c r="L3213" s="52"/>
      <c r="M3213" s="52"/>
    </row>
    <row r="3214" spans="12:13" hidden="1" x14ac:dyDescent="0.2">
      <c r="L3214" s="52"/>
      <c r="M3214" s="52"/>
    </row>
    <row r="3215" spans="12:13" hidden="1" x14ac:dyDescent="0.2">
      <c r="L3215" s="52"/>
      <c r="M3215" s="52"/>
    </row>
    <row r="3216" spans="12:13" hidden="1" x14ac:dyDescent="0.2">
      <c r="L3216" s="52"/>
      <c r="M3216" s="52"/>
    </row>
    <row r="3217" spans="12:13" hidden="1" x14ac:dyDescent="0.2">
      <c r="L3217" s="52"/>
      <c r="M3217" s="52"/>
    </row>
    <row r="3218" spans="12:13" hidden="1" x14ac:dyDescent="0.2">
      <c r="L3218" s="52"/>
      <c r="M3218" s="52"/>
    </row>
    <row r="3219" spans="12:13" hidden="1" x14ac:dyDescent="0.2">
      <c r="L3219" s="52"/>
      <c r="M3219" s="52"/>
    </row>
    <row r="3220" spans="12:13" hidden="1" x14ac:dyDescent="0.2">
      <c r="L3220" s="52"/>
      <c r="M3220" s="52"/>
    </row>
    <row r="3221" spans="12:13" hidden="1" x14ac:dyDescent="0.2">
      <c r="L3221" s="52"/>
      <c r="M3221" s="52"/>
    </row>
    <row r="3222" spans="12:13" hidden="1" x14ac:dyDescent="0.2">
      <c r="L3222" s="52"/>
      <c r="M3222" s="52"/>
    </row>
    <row r="3223" spans="12:13" hidden="1" x14ac:dyDescent="0.2">
      <c r="L3223" s="52"/>
      <c r="M3223" s="52"/>
    </row>
    <row r="3224" spans="12:13" hidden="1" x14ac:dyDescent="0.2">
      <c r="L3224" s="52"/>
      <c r="M3224" s="52"/>
    </row>
    <row r="3225" spans="12:13" hidden="1" x14ac:dyDescent="0.2">
      <c r="L3225" s="52"/>
      <c r="M3225" s="52"/>
    </row>
    <row r="3226" spans="12:13" hidden="1" x14ac:dyDescent="0.2">
      <c r="L3226" s="52"/>
      <c r="M3226" s="52"/>
    </row>
    <row r="3227" spans="12:13" hidden="1" x14ac:dyDescent="0.2">
      <c r="L3227" s="52"/>
      <c r="M3227" s="52"/>
    </row>
    <row r="3228" spans="12:13" hidden="1" x14ac:dyDescent="0.2">
      <c r="L3228" s="52"/>
      <c r="M3228" s="52"/>
    </row>
    <row r="3229" spans="12:13" hidden="1" x14ac:dyDescent="0.2">
      <c r="L3229" s="52"/>
      <c r="M3229" s="52"/>
    </row>
    <row r="3230" spans="12:13" hidden="1" x14ac:dyDescent="0.2">
      <c r="L3230" s="52"/>
      <c r="M3230" s="52"/>
    </row>
    <row r="3231" spans="12:13" hidden="1" x14ac:dyDescent="0.2">
      <c r="L3231" s="52"/>
      <c r="M3231" s="52"/>
    </row>
    <row r="3232" spans="12:13" hidden="1" x14ac:dyDescent="0.2">
      <c r="L3232" s="52"/>
      <c r="M3232" s="52"/>
    </row>
    <row r="3233" spans="12:13" hidden="1" x14ac:dyDescent="0.2">
      <c r="L3233" s="52"/>
      <c r="M3233" s="52"/>
    </row>
    <row r="3234" spans="12:13" hidden="1" x14ac:dyDescent="0.2">
      <c r="L3234" s="52"/>
      <c r="M3234" s="52"/>
    </row>
    <row r="3235" spans="12:13" hidden="1" x14ac:dyDescent="0.2">
      <c r="L3235" s="52"/>
      <c r="M3235" s="52"/>
    </row>
    <row r="3236" spans="12:13" hidden="1" x14ac:dyDescent="0.2">
      <c r="L3236" s="52"/>
      <c r="M3236" s="52"/>
    </row>
    <row r="3237" spans="12:13" hidden="1" x14ac:dyDescent="0.2">
      <c r="L3237" s="52"/>
      <c r="M3237" s="52"/>
    </row>
    <row r="3238" spans="12:13" hidden="1" x14ac:dyDescent="0.2">
      <c r="L3238" s="52"/>
      <c r="M3238" s="52"/>
    </row>
    <row r="3239" spans="12:13" hidden="1" x14ac:dyDescent="0.2">
      <c r="L3239" s="52"/>
      <c r="M3239" s="52"/>
    </row>
    <row r="3240" spans="12:13" hidden="1" x14ac:dyDescent="0.2">
      <c r="L3240" s="52"/>
      <c r="M3240" s="52"/>
    </row>
    <row r="3241" spans="12:13" hidden="1" x14ac:dyDescent="0.2">
      <c r="L3241" s="52"/>
      <c r="M3241" s="52"/>
    </row>
    <row r="3242" spans="12:13" hidden="1" x14ac:dyDescent="0.2">
      <c r="L3242" s="52"/>
      <c r="M3242" s="52"/>
    </row>
    <row r="3243" spans="12:13" hidden="1" x14ac:dyDescent="0.2">
      <c r="L3243" s="52"/>
      <c r="M3243" s="52"/>
    </row>
    <row r="3244" spans="12:13" hidden="1" x14ac:dyDescent="0.2">
      <c r="L3244" s="52"/>
      <c r="M3244" s="52"/>
    </row>
    <row r="3245" spans="12:13" hidden="1" x14ac:dyDescent="0.2">
      <c r="L3245" s="52"/>
      <c r="M3245" s="52"/>
    </row>
    <row r="3246" spans="12:13" hidden="1" x14ac:dyDescent="0.2">
      <c r="L3246" s="52"/>
      <c r="M3246" s="52"/>
    </row>
    <row r="3247" spans="12:13" hidden="1" x14ac:dyDescent="0.2">
      <c r="L3247" s="52"/>
      <c r="M3247" s="52"/>
    </row>
    <row r="3248" spans="12:13" hidden="1" x14ac:dyDescent="0.2">
      <c r="L3248" s="52"/>
      <c r="M3248" s="52"/>
    </row>
    <row r="3249" spans="12:13" hidden="1" x14ac:dyDescent="0.2">
      <c r="L3249" s="52"/>
      <c r="M3249" s="52"/>
    </row>
    <row r="3250" spans="12:13" hidden="1" x14ac:dyDescent="0.2">
      <c r="L3250" s="52"/>
      <c r="M3250" s="52"/>
    </row>
    <row r="3251" spans="12:13" hidden="1" x14ac:dyDescent="0.2">
      <c r="L3251" s="52"/>
      <c r="M3251" s="52"/>
    </row>
    <row r="3252" spans="12:13" hidden="1" x14ac:dyDescent="0.2">
      <c r="L3252" s="52"/>
      <c r="M3252" s="52"/>
    </row>
    <row r="3253" spans="12:13" hidden="1" x14ac:dyDescent="0.2">
      <c r="L3253" s="52"/>
      <c r="M3253" s="52"/>
    </row>
    <row r="3254" spans="12:13" hidden="1" x14ac:dyDescent="0.2">
      <c r="L3254" s="52"/>
      <c r="M3254" s="52"/>
    </row>
    <row r="3255" spans="12:13" hidden="1" x14ac:dyDescent="0.2">
      <c r="L3255" s="52"/>
      <c r="M3255" s="52"/>
    </row>
    <row r="3256" spans="12:13" hidden="1" x14ac:dyDescent="0.2">
      <c r="L3256" s="52"/>
      <c r="M3256" s="52"/>
    </row>
    <row r="3257" spans="12:13" hidden="1" x14ac:dyDescent="0.2">
      <c r="L3257" s="52"/>
      <c r="M3257" s="52"/>
    </row>
    <row r="3258" spans="12:13" hidden="1" x14ac:dyDescent="0.2">
      <c r="L3258" s="52"/>
      <c r="M3258" s="52"/>
    </row>
    <row r="3259" spans="12:13" hidden="1" x14ac:dyDescent="0.2">
      <c r="L3259" s="52"/>
      <c r="M3259" s="52"/>
    </row>
    <row r="3260" spans="12:13" hidden="1" x14ac:dyDescent="0.2">
      <c r="L3260" s="52"/>
      <c r="M3260" s="52"/>
    </row>
    <row r="3261" spans="12:13" hidden="1" x14ac:dyDescent="0.2">
      <c r="L3261" s="52"/>
      <c r="M3261" s="52"/>
    </row>
    <row r="3262" spans="12:13" hidden="1" x14ac:dyDescent="0.2">
      <c r="L3262" s="52"/>
      <c r="M3262" s="52"/>
    </row>
    <row r="3263" spans="12:13" hidden="1" x14ac:dyDescent="0.2">
      <c r="L3263" s="52"/>
      <c r="M3263" s="52"/>
    </row>
    <row r="3264" spans="12:13" hidden="1" x14ac:dyDescent="0.2">
      <c r="L3264" s="52"/>
      <c r="M3264" s="52"/>
    </row>
    <row r="3265" spans="12:13" hidden="1" x14ac:dyDescent="0.2">
      <c r="L3265" s="52"/>
      <c r="M3265" s="52"/>
    </row>
    <row r="3266" spans="12:13" hidden="1" x14ac:dyDescent="0.2">
      <c r="L3266" s="52"/>
      <c r="M3266" s="52"/>
    </row>
    <row r="3267" spans="12:13" hidden="1" x14ac:dyDescent="0.2">
      <c r="L3267" s="52"/>
      <c r="M3267" s="52"/>
    </row>
    <row r="3268" spans="12:13" hidden="1" x14ac:dyDescent="0.2">
      <c r="L3268" s="52"/>
      <c r="M3268" s="52"/>
    </row>
    <row r="3269" spans="12:13" hidden="1" x14ac:dyDescent="0.2">
      <c r="L3269" s="52"/>
      <c r="M3269" s="52"/>
    </row>
    <row r="3270" spans="12:13" hidden="1" x14ac:dyDescent="0.2">
      <c r="L3270" s="52"/>
      <c r="M3270" s="52"/>
    </row>
    <row r="3271" spans="12:13" hidden="1" x14ac:dyDescent="0.2">
      <c r="L3271" s="52"/>
      <c r="M3271" s="52"/>
    </row>
    <row r="3272" spans="12:13" hidden="1" x14ac:dyDescent="0.2">
      <c r="L3272" s="52"/>
      <c r="M3272" s="52"/>
    </row>
    <row r="3273" spans="12:13" hidden="1" x14ac:dyDescent="0.2">
      <c r="L3273" s="52"/>
      <c r="M3273" s="52"/>
    </row>
    <row r="3274" spans="12:13" hidden="1" x14ac:dyDescent="0.2">
      <c r="L3274" s="52"/>
      <c r="M3274" s="52"/>
    </row>
    <row r="3275" spans="12:13" hidden="1" x14ac:dyDescent="0.2">
      <c r="L3275" s="52"/>
      <c r="M3275" s="52"/>
    </row>
    <row r="3276" spans="12:13" hidden="1" x14ac:dyDescent="0.2">
      <c r="L3276" s="52"/>
      <c r="M3276" s="52"/>
    </row>
    <row r="3277" spans="12:13" hidden="1" x14ac:dyDescent="0.2">
      <c r="L3277" s="52"/>
      <c r="M3277" s="52"/>
    </row>
    <row r="3278" spans="12:13" hidden="1" x14ac:dyDescent="0.2">
      <c r="L3278" s="52"/>
      <c r="M3278" s="52"/>
    </row>
    <row r="3279" spans="12:13" hidden="1" x14ac:dyDescent="0.2">
      <c r="L3279" s="52"/>
      <c r="M3279" s="52"/>
    </row>
    <row r="3280" spans="12:13" hidden="1" x14ac:dyDescent="0.2">
      <c r="L3280" s="52"/>
      <c r="M3280" s="52"/>
    </row>
    <row r="3281" spans="12:13" hidden="1" x14ac:dyDescent="0.2">
      <c r="L3281" s="52"/>
      <c r="M3281" s="52"/>
    </row>
    <row r="3282" spans="12:13" hidden="1" x14ac:dyDescent="0.2">
      <c r="L3282" s="52"/>
      <c r="M3282" s="52"/>
    </row>
    <row r="3283" spans="12:13" hidden="1" x14ac:dyDescent="0.2">
      <c r="L3283" s="52"/>
      <c r="M3283" s="52"/>
    </row>
    <row r="3284" spans="12:13" hidden="1" x14ac:dyDescent="0.2">
      <c r="L3284" s="52"/>
      <c r="M3284" s="52"/>
    </row>
    <row r="3285" spans="12:13" hidden="1" x14ac:dyDescent="0.2">
      <c r="L3285" s="52"/>
      <c r="M3285" s="52"/>
    </row>
    <row r="3286" spans="12:13" hidden="1" x14ac:dyDescent="0.2">
      <c r="L3286" s="52"/>
      <c r="M3286" s="52"/>
    </row>
    <row r="3287" spans="12:13" hidden="1" x14ac:dyDescent="0.2">
      <c r="L3287" s="52"/>
      <c r="M3287" s="52"/>
    </row>
    <row r="3288" spans="12:13" hidden="1" x14ac:dyDescent="0.2">
      <c r="L3288" s="52"/>
      <c r="M3288" s="52"/>
    </row>
    <row r="3289" spans="12:13" hidden="1" x14ac:dyDescent="0.2">
      <c r="L3289" s="52"/>
      <c r="M3289" s="52"/>
    </row>
    <row r="3290" spans="12:13" hidden="1" x14ac:dyDescent="0.2">
      <c r="L3290" s="52"/>
      <c r="M3290" s="52"/>
    </row>
    <row r="3291" spans="12:13" hidden="1" x14ac:dyDescent="0.2">
      <c r="L3291" s="52"/>
      <c r="M3291" s="52"/>
    </row>
    <row r="3292" spans="12:13" hidden="1" x14ac:dyDescent="0.2">
      <c r="L3292" s="52"/>
      <c r="M3292" s="52"/>
    </row>
    <row r="3293" spans="12:13" hidden="1" x14ac:dyDescent="0.2">
      <c r="L3293" s="52"/>
      <c r="M3293" s="52"/>
    </row>
    <row r="3294" spans="12:13" hidden="1" x14ac:dyDescent="0.2">
      <c r="L3294" s="52"/>
      <c r="M3294" s="52"/>
    </row>
    <row r="3295" spans="12:13" hidden="1" x14ac:dyDescent="0.2">
      <c r="L3295" s="52"/>
      <c r="M3295" s="52"/>
    </row>
    <row r="3296" spans="12:13" hidden="1" x14ac:dyDescent="0.2">
      <c r="L3296" s="52"/>
      <c r="M3296" s="52"/>
    </row>
    <row r="3297" spans="12:13" hidden="1" x14ac:dyDescent="0.2">
      <c r="L3297" s="52"/>
      <c r="M3297" s="52"/>
    </row>
    <row r="3298" spans="12:13" hidden="1" x14ac:dyDescent="0.2">
      <c r="L3298" s="52"/>
      <c r="M3298" s="52"/>
    </row>
    <row r="3299" spans="12:13" hidden="1" x14ac:dyDescent="0.2">
      <c r="L3299" s="52"/>
      <c r="M3299" s="52"/>
    </row>
    <row r="3300" spans="12:13" hidden="1" x14ac:dyDescent="0.2">
      <c r="L3300" s="52"/>
      <c r="M3300" s="52"/>
    </row>
    <row r="3301" spans="12:13" hidden="1" x14ac:dyDescent="0.2">
      <c r="L3301" s="52"/>
      <c r="M3301" s="52"/>
    </row>
    <row r="3302" spans="12:13" hidden="1" x14ac:dyDescent="0.2">
      <c r="L3302" s="52"/>
      <c r="M3302" s="52"/>
    </row>
    <row r="3303" spans="12:13" hidden="1" x14ac:dyDescent="0.2">
      <c r="L3303" s="52"/>
      <c r="M3303" s="52"/>
    </row>
    <row r="3304" spans="12:13" hidden="1" x14ac:dyDescent="0.2">
      <c r="L3304" s="52"/>
      <c r="M3304" s="52"/>
    </row>
    <row r="3305" spans="12:13" hidden="1" x14ac:dyDescent="0.2">
      <c r="L3305" s="52"/>
      <c r="M3305" s="52"/>
    </row>
    <row r="3306" spans="12:13" hidden="1" x14ac:dyDescent="0.2">
      <c r="L3306" s="52"/>
      <c r="M3306" s="52"/>
    </row>
    <row r="3307" spans="12:13" hidden="1" x14ac:dyDescent="0.2">
      <c r="L3307" s="52"/>
      <c r="M3307" s="52"/>
    </row>
    <row r="3308" spans="12:13" hidden="1" x14ac:dyDescent="0.2">
      <c r="L3308" s="52"/>
      <c r="M3308" s="52"/>
    </row>
    <row r="3309" spans="12:13" hidden="1" x14ac:dyDescent="0.2">
      <c r="L3309" s="52"/>
      <c r="M3309" s="52"/>
    </row>
    <row r="3310" spans="12:13" hidden="1" x14ac:dyDescent="0.2">
      <c r="L3310" s="52"/>
      <c r="M3310" s="52"/>
    </row>
    <row r="3311" spans="12:13" hidden="1" x14ac:dyDescent="0.2">
      <c r="L3311" s="52"/>
      <c r="M3311" s="52"/>
    </row>
    <row r="3312" spans="12:13" hidden="1" x14ac:dyDescent="0.2">
      <c r="L3312" s="52"/>
      <c r="M3312" s="52"/>
    </row>
    <row r="3313" spans="12:13" hidden="1" x14ac:dyDescent="0.2">
      <c r="L3313" s="52"/>
      <c r="M3313" s="52"/>
    </row>
    <row r="3314" spans="12:13" hidden="1" x14ac:dyDescent="0.2">
      <c r="L3314" s="52"/>
      <c r="M3314" s="52"/>
    </row>
    <row r="3315" spans="12:13" hidden="1" x14ac:dyDescent="0.2">
      <c r="L3315" s="52"/>
      <c r="M3315" s="52"/>
    </row>
    <row r="3316" spans="12:13" hidden="1" x14ac:dyDescent="0.2">
      <c r="L3316" s="52"/>
      <c r="M3316" s="52"/>
    </row>
    <row r="3317" spans="12:13" hidden="1" x14ac:dyDescent="0.2">
      <c r="L3317" s="52"/>
      <c r="M3317" s="52"/>
    </row>
    <row r="3318" spans="12:13" hidden="1" x14ac:dyDescent="0.2">
      <c r="L3318" s="52"/>
      <c r="M3318" s="52"/>
    </row>
    <row r="3319" spans="12:13" hidden="1" x14ac:dyDescent="0.2">
      <c r="L3319" s="52"/>
      <c r="M3319" s="52"/>
    </row>
    <row r="3320" spans="12:13" hidden="1" x14ac:dyDescent="0.2">
      <c r="L3320" s="52"/>
      <c r="M3320" s="52"/>
    </row>
    <row r="3321" spans="12:13" hidden="1" x14ac:dyDescent="0.2">
      <c r="L3321" s="52"/>
      <c r="M3321" s="52"/>
    </row>
    <row r="3322" spans="12:13" hidden="1" x14ac:dyDescent="0.2">
      <c r="L3322" s="52"/>
      <c r="M3322" s="52"/>
    </row>
    <row r="3323" spans="12:13" hidden="1" x14ac:dyDescent="0.2">
      <c r="L3323" s="52"/>
      <c r="M3323" s="52"/>
    </row>
    <row r="3324" spans="12:13" hidden="1" x14ac:dyDescent="0.2">
      <c r="L3324" s="52"/>
      <c r="M3324" s="52"/>
    </row>
    <row r="3325" spans="12:13" hidden="1" x14ac:dyDescent="0.2">
      <c r="L3325" s="52"/>
      <c r="M3325" s="52"/>
    </row>
    <row r="3326" spans="12:13" hidden="1" x14ac:dyDescent="0.2">
      <c r="L3326" s="52"/>
      <c r="M3326" s="52"/>
    </row>
    <row r="3327" spans="12:13" hidden="1" x14ac:dyDescent="0.2">
      <c r="L3327" s="52"/>
      <c r="M3327" s="52"/>
    </row>
    <row r="3328" spans="12:13" hidden="1" x14ac:dyDescent="0.2">
      <c r="L3328" s="52"/>
      <c r="M3328" s="52"/>
    </row>
    <row r="3329" spans="12:13" hidden="1" x14ac:dyDescent="0.2">
      <c r="L3329" s="52"/>
      <c r="M3329" s="52"/>
    </row>
    <row r="3330" spans="12:13" hidden="1" x14ac:dyDescent="0.2">
      <c r="L3330" s="52"/>
      <c r="M3330" s="52"/>
    </row>
    <row r="3331" spans="12:13" hidden="1" x14ac:dyDescent="0.2">
      <c r="L3331" s="52"/>
      <c r="M3331" s="52"/>
    </row>
    <row r="3332" spans="12:13" hidden="1" x14ac:dyDescent="0.2">
      <c r="L3332" s="52"/>
      <c r="M3332" s="52"/>
    </row>
    <row r="3333" spans="12:13" hidden="1" x14ac:dyDescent="0.2">
      <c r="L3333" s="52"/>
      <c r="M3333" s="52"/>
    </row>
    <row r="3334" spans="12:13" hidden="1" x14ac:dyDescent="0.2">
      <c r="L3334" s="52"/>
      <c r="M3334" s="52"/>
    </row>
    <row r="3335" spans="12:13" hidden="1" x14ac:dyDescent="0.2">
      <c r="L3335" s="52"/>
      <c r="M3335" s="52"/>
    </row>
    <row r="3336" spans="12:13" hidden="1" x14ac:dyDescent="0.2">
      <c r="L3336" s="52"/>
      <c r="M3336" s="52"/>
    </row>
    <row r="3337" spans="12:13" hidden="1" x14ac:dyDescent="0.2">
      <c r="L3337" s="52"/>
      <c r="M3337" s="52"/>
    </row>
    <row r="3338" spans="12:13" hidden="1" x14ac:dyDescent="0.2">
      <c r="L3338" s="52"/>
      <c r="M3338" s="52"/>
    </row>
    <row r="3339" spans="12:13" hidden="1" x14ac:dyDescent="0.2">
      <c r="L3339" s="52"/>
      <c r="M3339" s="52"/>
    </row>
    <row r="3340" spans="12:13" hidden="1" x14ac:dyDescent="0.2">
      <c r="L3340" s="52"/>
      <c r="M3340" s="52"/>
    </row>
    <row r="3341" spans="12:13" hidden="1" x14ac:dyDescent="0.2">
      <c r="L3341" s="52"/>
      <c r="M3341" s="52"/>
    </row>
    <row r="3342" spans="12:13" hidden="1" x14ac:dyDescent="0.2">
      <c r="L3342" s="52"/>
      <c r="M3342" s="52"/>
    </row>
    <row r="3343" spans="12:13" hidden="1" x14ac:dyDescent="0.2">
      <c r="L3343" s="52"/>
      <c r="M3343" s="52"/>
    </row>
    <row r="3344" spans="12:13" hidden="1" x14ac:dyDescent="0.2">
      <c r="L3344" s="52"/>
      <c r="M3344" s="52"/>
    </row>
    <row r="3345" spans="12:13" hidden="1" x14ac:dyDescent="0.2">
      <c r="L3345" s="52"/>
      <c r="M3345" s="52"/>
    </row>
    <row r="3346" spans="12:13" hidden="1" x14ac:dyDescent="0.2">
      <c r="L3346" s="52"/>
      <c r="M3346" s="52"/>
    </row>
    <row r="3347" spans="12:13" hidden="1" x14ac:dyDescent="0.2">
      <c r="L3347" s="52"/>
      <c r="M3347" s="52"/>
    </row>
    <row r="3348" spans="12:13" hidden="1" x14ac:dyDescent="0.2">
      <c r="L3348" s="52"/>
      <c r="M3348" s="52"/>
    </row>
    <row r="3349" spans="12:13" hidden="1" x14ac:dyDescent="0.2">
      <c r="L3349" s="52"/>
      <c r="M3349" s="52"/>
    </row>
    <row r="3350" spans="12:13" hidden="1" x14ac:dyDescent="0.2">
      <c r="L3350" s="52"/>
      <c r="M3350" s="52"/>
    </row>
    <row r="3351" spans="12:13" hidden="1" x14ac:dyDescent="0.2">
      <c r="L3351" s="52"/>
      <c r="M3351" s="52"/>
    </row>
    <row r="3352" spans="12:13" hidden="1" x14ac:dyDescent="0.2">
      <c r="L3352" s="52"/>
      <c r="M3352" s="52"/>
    </row>
    <row r="3353" spans="12:13" hidden="1" x14ac:dyDescent="0.2">
      <c r="L3353" s="52"/>
      <c r="M3353" s="52"/>
    </row>
    <row r="3354" spans="12:13" hidden="1" x14ac:dyDescent="0.2">
      <c r="L3354" s="52"/>
      <c r="M3354" s="52"/>
    </row>
    <row r="3355" spans="12:13" hidden="1" x14ac:dyDescent="0.2">
      <c r="L3355" s="52"/>
      <c r="M3355" s="52"/>
    </row>
    <row r="3356" spans="12:13" hidden="1" x14ac:dyDescent="0.2">
      <c r="L3356" s="52"/>
      <c r="M3356" s="52"/>
    </row>
    <row r="3357" spans="12:13" hidden="1" x14ac:dyDescent="0.2">
      <c r="L3357" s="52"/>
      <c r="M3357" s="52"/>
    </row>
    <row r="3358" spans="12:13" hidden="1" x14ac:dyDescent="0.2">
      <c r="L3358" s="52"/>
      <c r="M3358" s="52"/>
    </row>
    <row r="3359" spans="12:13" hidden="1" x14ac:dyDescent="0.2">
      <c r="L3359" s="52"/>
      <c r="M3359" s="52"/>
    </row>
    <row r="3360" spans="12:13" hidden="1" x14ac:dyDescent="0.2">
      <c r="L3360" s="52"/>
      <c r="M3360" s="52"/>
    </row>
    <row r="3361" spans="12:13" hidden="1" x14ac:dyDescent="0.2">
      <c r="L3361" s="52"/>
      <c r="M3361" s="52"/>
    </row>
    <row r="3362" spans="12:13" hidden="1" x14ac:dyDescent="0.2">
      <c r="L3362" s="52"/>
      <c r="M3362" s="52"/>
    </row>
    <row r="3363" spans="12:13" hidden="1" x14ac:dyDescent="0.2">
      <c r="L3363" s="52"/>
      <c r="M3363" s="52"/>
    </row>
    <row r="3364" spans="12:13" hidden="1" x14ac:dyDescent="0.2">
      <c r="L3364" s="52"/>
      <c r="M3364" s="52"/>
    </row>
    <row r="3365" spans="12:13" hidden="1" x14ac:dyDescent="0.2">
      <c r="L3365" s="52"/>
      <c r="M3365" s="52"/>
    </row>
    <row r="3366" spans="12:13" hidden="1" x14ac:dyDescent="0.2">
      <c r="L3366" s="52"/>
      <c r="M3366" s="52"/>
    </row>
    <row r="3367" spans="12:13" hidden="1" x14ac:dyDescent="0.2">
      <c r="L3367" s="52"/>
      <c r="M3367" s="52"/>
    </row>
    <row r="3368" spans="12:13" hidden="1" x14ac:dyDescent="0.2">
      <c r="L3368" s="52"/>
      <c r="M3368" s="52"/>
    </row>
    <row r="3369" spans="12:13" hidden="1" x14ac:dyDescent="0.2">
      <c r="L3369" s="52"/>
      <c r="M3369" s="52"/>
    </row>
    <row r="3370" spans="12:13" hidden="1" x14ac:dyDescent="0.2">
      <c r="L3370" s="52"/>
      <c r="M3370" s="52"/>
    </row>
    <row r="3371" spans="12:13" hidden="1" x14ac:dyDescent="0.2">
      <c r="L3371" s="52"/>
      <c r="M3371" s="52"/>
    </row>
    <row r="3372" spans="12:13" hidden="1" x14ac:dyDescent="0.2">
      <c r="L3372" s="52"/>
      <c r="M3372" s="52"/>
    </row>
    <row r="3373" spans="12:13" hidden="1" x14ac:dyDescent="0.2">
      <c r="L3373" s="52"/>
      <c r="M3373" s="52"/>
    </row>
    <row r="3374" spans="12:13" hidden="1" x14ac:dyDescent="0.2">
      <c r="L3374" s="52"/>
      <c r="M3374" s="52"/>
    </row>
    <row r="3375" spans="12:13" hidden="1" x14ac:dyDescent="0.2">
      <c r="L3375" s="52"/>
      <c r="M3375" s="52"/>
    </row>
    <row r="3376" spans="12:13" hidden="1" x14ac:dyDescent="0.2">
      <c r="L3376" s="52"/>
      <c r="M3376" s="52"/>
    </row>
    <row r="3377" spans="12:13" hidden="1" x14ac:dyDescent="0.2">
      <c r="L3377" s="52"/>
      <c r="M3377" s="52"/>
    </row>
    <row r="3378" spans="12:13" hidden="1" x14ac:dyDescent="0.2">
      <c r="L3378" s="52"/>
      <c r="M3378" s="52"/>
    </row>
    <row r="3379" spans="12:13" hidden="1" x14ac:dyDescent="0.2">
      <c r="L3379" s="52"/>
      <c r="M3379" s="52"/>
    </row>
    <row r="3380" spans="12:13" hidden="1" x14ac:dyDescent="0.2">
      <c r="L3380" s="52"/>
      <c r="M3380" s="52"/>
    </row>
    <row r="3381" spans="12:13" hidden="1" x14ac:dyDescent="0.2">
      <c r="L3381" s="52"/>
      <c r="M3381" s="52"/>
    </row>
    <row r="3382" spans="12:13" hidden="1" x14ac:dyDescent="0.2">
      <c r="L3382" s="52"/>
      <c r="M3382" s="52"/>
    </row>
    <row r="3383" spans="12:13" hidden="1" x14ac:dyDescent="0.2">
      <c r="L3383" s="52"/>
      <c r="M3383" s="52"/>
    </row>
    <row r="3384" spans="12:13" hidden="1" x14ac:dyDescent="0.2">
      <c r="L3384" s="52"/>
      <c r="M3384" s="52"/>
    </row>
    <row r="3385" spans="12:13" hidden="1" x14ac:dyDescent="0.2">
      <c r="L3385" s="52"/>
      <c r="M3385" s="52"/>
    </row>
    <row r="3386" spans="12:13" hidden="1" x14ac:dyDescent="0.2">
      <c r="L3386" s="52"/>
      <c r="M3386" s="52"/>
    </row>
    <row r="3387" spans="12:13" hidden="1" x14ac:dyDescent="0.2">
      <c r="L3387" s="52"/>
      <c r="M3387" s="52"/>
    </row>
    <row r="3388" spans="12:13" hidden="1" x14ac:dyDescent="0.2">
      <c r="L3388" s="52"/>
      <c r="M3388" s="52"/>
    </row>
    <row r="3389" spans="12:13" hidden="1" x14ac:dyDescent="0.2">
      <c r="L3389" s="52"/>
      <c r="M3389" s="52"/>
    </row>
    <row r="3390" spans="12:13" hidden="1" x14ac:dyDescent="0.2">
      <c r="L3390" s="52"/>
      <c r="M3390" s="52"/>
    </row>
    <row r="3391" spans="12:13" hidden="1" x14ac:dyDescent="0.2">
      <c r="L3391" s="52"/>
      <c r="M3391" s="52"/>
    </row>
    <row r="3392" spans="12:13" hidden="1" x14ac:dyDescent="0.2">
      <c r="L3392" s="52"/>
      <c r="M3392" s="52"/>
    </row>
    <row r="3393" spans="12:13" hidden="1" x14ac:dyDescent="0.2">
      <c r="L3393" s="52"/>
      <c r="M3393" s="52"/>
    </row>
    <row r="3394" spans="12:13" hidden="1" x14ac:dyDescent="0.2">
      <c r="L3394" s="52"/>
      <c r="M3394" s="52"/>
    </row>
    <row r="3395" spans="12:13" hidden="1" x14ac:dyDescent="0.2">
      <c r="L3395" s="52"/>
      <c r="M3395" s="52"/>
    </row>
    <row r="3396" spans="12:13" hidden="1" x14ac:dyDescent="0.2">
      <c r="L3396" s="52"/>
      <c r="M3396" s="52"/>
    </row>
    <row r="3397" spans="12:13" hidden="1" x14ac:dyDescent="0.2">
      <c r="L3397" s="52"/>
      <c r="M3397" s="52"/>
    </row>
    <row r="3398" spans="12:13" hidden="1" x14ac:dyDescent="0.2">
      <c r="L3398" s="52"/>
      <c r="M3398" s="52"/>
    </row>
    <row r="3399" spans="12:13" hidden="1" x14ac:dyDescent="0.2">
      <c r="L3399" s="52"/>
      <c r="M3399" s="52"/>
    </row>
    <row r="3400" spans="12:13" hidden="1" x14ac:dyDescent="0.2">
      <c r="L3400" s="52"/>
      <c r="M3400" s="52"/>
    </row>
    <row r="3401" spans="12:13" hidden="1" x14ac:dyDescent="0.2">
      <c r="L3401" s="52"/>
      <c r="M3401" s="52"/>
    </row>
    <row r="3402" spans="12:13" hidden="1" x14ac:dyDescent="0.2">
      <c r="L3402" s="52"/>
      <c r="M3402" s="52"/>
    </row>
    <row r="3403" spans="12:13" hidden="1" x14ac:dyDescent="0.2">
      <c r="L3403" s="52"/>
      <c r="M3403" s="52"/>
    </row>
    <row r="3404" spans="12:13" hidden="1" x14ac:dyDescent="0.2">
      <c r="L3404" s="52"/>
      <c r="M3404" s="52"/>
    </row>
    <row r="3405" spans="12:13" hidden="1" x14ac:dyDescent="0.2">
      <c r="L3405" s="52"/>
      <c r="M3405" s="52"/>
    </row>
    <row r="3406" spans="12:13" hidden="1" x14ac:dyDescent="0.2">
      <c r="L3406" s="52"/>
      <c r="M3406" s="52"/>
    </row>
    <row r="3407" spans="12:13" hidden="1" x14ac:dyDescent="0.2">
      <c r="L3407" s="52"/>
      <c r="M3407" s="52"/>
    </row>
    <row r="3408" spans="12:13" hidden="1" x14ac:dyDescent="0.2">
      <c r="L3408" s="52"/>
      <c r="M3408" s="52"/>
    </row>
    <row r="3409" spans="12:13" hidden="1" x14ac:dyDescent="0.2">
      <c r="L3409" s="52"/>
      <c r="M3409" s="52"/>
    </row>
    <row r="3410" spans="12:13" hidden="1" x14ac:dyDescent="0.2">
      <c r="L3410" s="52"/>
      <c r="M3410" s="52"/>
    </row>
    <row r="3411" spans="12:13" hidden="1" x14ac:dyDescent="0.2">
      <c r="L3411" s="52"/>
      <c r="M3411" s="52"/>
    </row>
    <row r="3412" spans="12:13" hidden="1" x14ac:dyDescent="0.2">
      <c r="L3412" s="52"/>
      <c r="M3412" s="52"/>
    </row>
    <row r="3413" spans="12:13" hidden="1" x14ac:dyDescent="0.2">
      <c r="L3413" s="52"/>
      <c r="M3413" s="52"/>
    </row>
    <row r="3414" spans="12:13" hidden="1" x14ac:dyDescent="0.2">
      <c r="L3414" s="52"/>
      <c r="M3414" s="52"/>
    </row>
    <row r="3415" spans="12:13" hidden="1" x14ac:dyDescent="0.2">
      <c r="L3415" s="52"/>
      <c r="M3415" s="52"/>
    </row>
    <row r="3416" spans="12:13" hidden="1" x14ac:dyDescent="0.2">
      <c r="L3416" s="52"/>
      <c r="M3416" s="52"/>
    </row>
    <row r="3417" spans="12:13" hidden="1" x14ac:dyDescent="0.2">
      <c r="L3417" s="52"/>
      <c r="M3417" s="52"/>
    </row>
    <row r="3418" spans="12:13" hidden="1" x14ac:dyDescent="0.2">
      <c r="L3418" s="52"/>
      <c r="M3418" s="52"/>
    </row>
    <row r="3419" spans="12:13" hidden="1" x14ac:dyDescent="0.2">
      <c r="L3419" s="52"/>
      <c r="M3419" s="52"/>
    </row>
    <row r="3420" spans="12:13" hidden="1" x14ac:dyDescent="0.2">
      <c r="L3420" s="52"/>
      <c r="M3420" s="52"/>
    </row>
    <row r="3421" spans="12:13" hidden="1" x14ac:dyDescent="0.2">
      <c r="L3421" s="52"/>
      <c r="M3421" s="52"/>
    </row>
    <row r="3422" spans="12:13" hidden="1" x14ac:dyDescent="0.2">
      <c r="L3422" s="52"/>
      <c r="M3422" s="52"/>
    </row>
    <row r="3423" spans="12:13" hidden="1" x14ac:dyDescent="0.2">
      <c r="L3423" s="52"/>
      <c r="M3423" s="52"/>
    </row>
    <row r="3424" spans="12:13" hidden="1" x14ac:dyDescent="0.2">
      <c r="L3424" s="52"/>
      <c r="M3424" s="52"/>
    </row>
    <row r="3425" spans="12:13" hidden="1" x14ac:dyDescent="0.2">
      <c r="L3425" s="52"/>
      <c r="M3425" s="52"/>
    </row>
    <row r="3426" spans="12:13" hidden="1" x14ac:dyDescent="0.2">
      <c r="L3426" s="52"/>
      <c r="M3426" s="52"/>
    </row>
    <row r="3427" spans="12:13" hidden="1" x14ac:dyDescent="0.2">
      <c r="L3427" s="52"/>
      <c r="M3427" s="52"/>
    </row>
    <row r="3428" spans="12:13" hidden="1" x14ac:dyDescent="0.2">
      <c r="L3428" s="52"/>
      <c r="M3428" s="52"/>
    </row>
    <row r="3429" spans="12:13" hidden="1" x14ac:dyDescent="0.2">
      <c r="L3429" s="52"/>
      <c r="M3429" s="52"/>
    </row>
    <row r="3430" spans="12:13" hidden="1" x14ac:dyDescent="0.2">
      <c r="L3430" s="52"/>
      <c r="M3430" s="52"/>
    </row>
    <row r="3431" spans="12:13" hidden="1" x14ac:dyDescent="0.2">
      <c r="L3431" s="52"/>
      <c r="M3431" s="52"/>
    </row>
    <row r="3432" spans="12:13" hidden="1" x14ac:dyDescent="0.2">
      <c r="L3432" s="52"/>
      <c r="M3432" s="52"/>
    </row>
    <row r="3433" spans="12:13" hidden="1" x14ac:dyDescent="0.2">
      <c r="L3433" s="52"/>
      <c r="M3433" s="52"/>
    </row>
    <row r="3434" spans="12:13" hidden="1" x14ac:dyDescent="0.2">
      <c r="L3434" s="52"/>
      <c r="M3434" s="52"/>
    </row>
    <row r="3435" spans="12:13" hidden="1" x14ac:dyDescent="0.2">
      <c r="L3435" s="52"/>
      <c r="M3435" s="52"/>
    </row>
    <row r="3436" spans="12:13" hidden="1" x14ac:dyDescent="0.2">
      <c r="L3436" s="52"/>
      <c r="M3436" s="52"/>
    </row>
    <row r="3437" spans="12:13" hidden="1" x14ac:dyDescent="0.2">
      <c r="L3437" s="52"/>
      <c r="M3437" s="52"/>
    </row>
    <row r="3438" spans="12:13" hidden="1" x14ac:dyDescent="0.2">
      <c r="L3438" s="52"/>
      <c r="M3438" s="52"/>
    </row>
    <row r="3439" spans="12:13" hidden="1" x14ac:dyDescent="0.2">
      <c r="L3439" s="52"/>
      <c r="M3439" s="52"/>
    </row>
    <row r="3440" spans="12:13" hidden="1" x14ac:dyDescent="0.2">
      <c r="L3440" s="52"/>
      <c r="M3440" s="52"/>
    </row>
    <row r="3441" spans="12:13" hidden="1" x14ac:dyDescent="0.2">
      <c r="L3441" s="52"/>
      <c r="M3441" s="52"/>
    </row>
    <row r="3442" spans="12:13" hidden="1" x14ac:dyDescent="0.2">
      <c r="L3442" s="52"/>
      <c r="M3442" s="52"/>
    </row>
    <row r="3443" spans="12:13" hidden="1" x14ac:dyDescent="0.2">
      <c r="L3443" s="52"/>
      <c r="M3443" s="52"/>
    </row>
    <row r="3444" spans="12:13" hidden="1" x14ac:dyDescent="0.2">
      <c r="L3444" s="52"/>
      <c r="M3444" s="52"/>
    </row>
    <row r="3445" spans="12:13" hidden="1" x14ac:dyDescent="0.2">
      <c r="L3445" s="52"/>
      <c r="M3445" s="52"/>
    </row>
    <row r="3446" spans="12:13" hidden="1" x14ac:dyDescent="0.2">
      <c r="L3446" s="52"/>
      <c r="M3446" s="52"/>
    </row>
    <row r="3447" spans="12:13" hidden="1" x14ac:dyDescent="0.2">
      <c r="L3447" s="52"/>
      <c r="M3447" s="52"/>
    </row>
    <row r="3448" spans="12:13" hidden="1" x14ac:dyDescent="0.2">
      <c r="L3448" s="52"/>
      <c r="M3448" s="52"/>
    </row>
    <row r="3449" spans="12:13" hidden="1" x14ac:dyDescent="0.2">
      <c r="L3449" s="52"/>
      <c r="M3449" s="52"/>
    </row>
    <row r="3450" spans="12:13" hidden="1" x14ac:dyDescent="0.2">
      <c r="L3450" s="52"/>
      <c r="M3450" s="52"/>
    </row>
    <row r="3451" spans="12:13" hidden="1" x14ac:dyDescent="0.2">
      <c r="L3451" s="52"/>
      <c r="M3451" s="52"/>
    </row>
    <row r="3452" spans="12:13" hidden="1" x14ac:dyDescent="0.2">
      <c r="L3452" s="52"/>
      <c r="M3452" s="52"/>
    </row>
    <row r="3453" spans="12:13" hidden="1" x14ac:dyDescent="0.2">
      <c r="L3453" s="52"/>
      <c r="M3453" s="52"/>
    </row>
    <row r="3454" spans="12:13" hidden="1" x14ac:dyDescent="0.2">
      <c r="L3454" s="52"/>
      <c r="M3454" s="52"/>
    </row>
    <row r="3455" spans="12:13" hidden="1" x14ac:dyDescent="0.2">
      <c r="L3455" s="52"/>
      <c r="M3455" s="52"/>
    </row>
    <row r="3456" spans="12:13" hidden="1" x14ac:dyDescent="0.2">
      <c r="L3456" s="52"/>
      <c r="M3456" s="52"/>
    </row>
    <row r="3457" spans="12:13" hidden="1" x14ac:dyDescent="0.2">
      <c r="L3457" s="52"/>
      <c r="M3457" s="52"/>
    </row>
    <row r="3458" spans="12:13" hidden="1" x14ac:dyDescent="0.2">
      <c r="L3458" s="52"/>
      <c r="M3458" s="52"/>
    </row>
    <row r="3459" spans="12:13" hidden="1" x14ac:dyDescent="0.2">
      <c r="L3459" s="52"/>
      <c r="M3459" s="52"/>
    </row>
    <row r="3460" spans="12:13" hidden="1" x14ac:dyDescent="0.2">
      <c r="L3460" s="52"/>
      <c r="M3460" s="52"/>
    </row>
    <row r="3461" spans="12:13" hidden="1" x14ac:dyDescent="0.2">
      <c r="L3461" s="52"/>
      <c r="M3461" s="52"/>
    </row>
    <row r="3462" spans="12:13" hidden="1" x14ac:dyDescent="0.2">
      <c r="L3462" s="52"/>
      <c r="M3462" s="52"/>
    </row>
    <row r="3463" spans="12:13" hidden="1" x14ac:dyDescent="0.2">
      <c r="L3463" s="52"/>
      <c r="M3463" s="52"/>
    </row>
    <row r="3464" spans="12:13" hidden="1" x14ac:dyDescent="0.2">
      <c r="L3464" s="52"/>
      <c r="M3464" s="52"/>
    </row>
    <row r="3465" spans="12:13" hidden="1" x14ac:dyDescent="0.2">
      <c r="L3465" s="52"/>
      <c r="M3465" s="52"/>
    </row>
    <row r="3466" spans="12:13" hidden="1" x14ac:dyDescent="0.2">
      <c r="L3466" s="52"/>
      <c r="M3466" s="52"/>
    </row>
    <row r="3467" spans="12:13" hidden="1" x14ac:dyDescent="0.2">
      <c r="L3467" s="52"/>
      <c r="M3467" s="52"/>
    </row>
    <row r="3468" spans="12:13" hidden="1" x14ac:dyDescent="0.2">
      <c r="L3468" s="52"/>
      <c r="M3468" s="52"/>
    </row>
    <row r="3469" spans="12:13" hidden="1" x14ac:dyDescent="0.2">
      <c r="L3469" s="52"/>
      <c r="M3469" s="52"/>
    </row>
    <row r="3470" spans="12:13" hidden="1" x14ac:dyDescent="0.2">
      <c r="L3470" s="52"/>
      <c r="M3470" s="52"/>
    </row>
    <row r="3471" spans="12:13" hidden="1" x14ac:dyDescent="0.2">
      <c r="L3471" s="52"/>
      <c r="M3471" s="52"/>
    </row>
    <row r="3472" spans="12:13" hidden="1" x14ac:dyDescent="0.2">
      <c r="L3472" s="52"/>
      <c r="M3472" s="52"/>
    </row>
    <row r="3473" spans="12:13" hidden="1" x14ac:dyDescent="0.2">
      <c r="L3473" s="52"/>
      <c r="M3473" s="52"/>
    </row>
    <row r="3474" spans="12:13" hidden="1" x14ac:dyDescent="0.2">
      <c r="L3474" s="52"/>
      <c r="M3474" s="52"/>
    </row>
    <row r="3475" spans="12:13" hidden="1" x14ac:dyDescent="0.2">
      <c r="L3475" s="52"/>
      <c r="M3475" s="52"/>
    </row>
    <row r="3476" spans="12:13" hidden="1" x14ac:dyDescent="0.2">
      <c r="L3476" s="52"/>
      <c r="M3476" s="52"/>
    </row>
    <row r="3477" spans="12:13" hidden="1" x14ac:dyDescent="0.2">
      <c r="L3477" s="52"/>
      <c r="M3477" s="52"/>
    </row>
    <row r="3478" spans="12:13" hidden="1" x14ac:dyDescent="0.2">
      <c r="L3478" s="52"/>
      <c r="M3478" s="52"/>
    </row>
    <row r="3479" spans="12:13" hidden="1" x14ac:dyDescent="0.2">
      <c r="L3479" s="52"/>
      <c r="M3479" s="52"/>
    </row>
    <row r="3480" spans="12:13" hidden="1" x14ac:dyDescent="0.2">
      <c r="L3480" s="52"/>
      <c r="M3480" s="52"/>
    </row>
    <row r="3481" spans="12:13" hidden="1" x14ac:dyDescent="0.2">
      <c r="L3481" s="52"/>
      <c r="M3481" s="52"/>
    </row>
    <row r="3482" spans="12:13" hidden="1" x14ac:dyDescent="0.2">
      <c r="L3482" s="52"/>
      <c r="M3482" s="52"/>
    </row>
    <row r="3483" spans="12:13" hidden="1" x14ac:dyDescent="0.2">
      <c r="L3483" s="52"/>
      <c r="M3483" s="52"/>
    </row>
    <row r="3484" spans="12:13" hidden="1" x14ac:dyDescent="0.2">
      <c r="L3484" s="52"/>
      <c r="M3484" s="52"/>
    </row>
    <row r="3485" spans="12:13" hidden="1" x14ac:dyDescent="0.2">
      <c r="L3485" s="52"/>
      <c r="M3485" s="52"/>
    </row>
    <row r="3486" spans="12:13" hidden="1" x14ac:dyDescent="0.2">
      <c r="L3486" s="52"/>
      <c r="M3486" s="52"/>
    </row>
    <row r="3487" spans="12:13" hidden="1" x14ac:dyDescent="0.2">
      <c r="L3487" s="52"/>
      <c r="M3487" s="52"/>
    </row>
    <row r="3488" spans="12:13" hidden="1" x14ac:dyDescent="0.2">
      <c r="L3488" s="52"/>
      <c r="M3488" s="52"/>
    </row>
    <row r="3489" spans="12:13" hidden="1" x14ac:dyDescent="0.2">
      <c r="L3489" s="52"/>
      <c r="M3489" s="52"/>
    </row>
    <row r="3490" spans="12:13" hidden="1" x14ac:dyDescent="0.2">
      <c r="L3490" s="52"/>
      <c r="M3490" s="52"/>
    </row>
    <row r="3491" spans="12:13" hidden="1" x14ac:dyDescent="0.2">
      <c r="L3491" s="52"/>
      <c r="M3491" s="52"/>
    </row>
    <row r="3492" spans="12:13" hidden="1" x14ac:dyDescent="0.2">
      <c r="L3492" s="52"/>
      <c r="M3492" s="52"/>
    </row>
    <row r="3493" spans="12:13" hidden="1" x14ac:dyDescent="0.2">
      <c r="L3493" s="52"/>
      <c r="M3493" s="52"/>
    </row>
    <row r="3494" spans="12:13" hidden="1" x14ac:dyDescent="0.2">
      <c r="L3494" s="52"/>
      <c r="M3494" s="52"/>
    </row>
    <row r="3495" spans="12:13" hidden="1" x14ac:dyDescent="0.2">
      <c r="L3495" s="52"/>
      <c r="M3495" s="52"/>
    </row>
    <row r="3496" spans="12:13" hidden="1" x14ac:dyDescent="0.2">
      <c r="L3496" s="52"/>
      <c r="M3496" s="52"/>
    </row>
    <row r="3497" spans="12:13" hidden="1" x14ac:dyDescent="0.2">
      <c r="L3497" s="52"/>
      <c r="M3497" s="52"/>
    </row>
    <row r="3498" spans="12:13" hidden="1" x14ac:dyDescent="0.2">
      <c r="L3498" s="52"/>
      <c r="M3498" s="52"/>
    </row>
    <row r="3499" spans="12:13" hidden="1" x14ac:dyDescent="0.2">
      <c r="L3499" s="52"/>
      <c r="M3499" s="52"/>
    </row>
    <row r="3500" spans="12:13" hidden="1" x14ac:dyDescent="0.2">
      <c r="L3500" s="52"/>
      <c r="M3500" s="52"/>
    </row>
    <row r="3501" spans="12:13" hidden="1" x14ac:dyDescent="0.2">
      <c r="L3501" s="52"/>
      <c r="M3501" s="52"/>
    </row>
    <row r="3502" spans="12:13" hidden="1" x14ac:dyDescent="0.2">
      <c r="L3502" s="52"/>
      <c r="M3502" s="52"/>
    </row>
    <row r="3503" spans="12:13" hidden="1" x14ac:dyDescent="0.2">
      <c r="L3503" s="52"/>
      <c r="M3503" s="52"/>
    </row>
    <row r="3504" spans="12:13" hidden="1" x14ac:dyDescent="0.2">
      <c r="L3504" s="52"/>
      <c r="M3504" s="52"/>
    </row>
    <row r="3505" spans="12:13" hidden="1" x14ac:dyDescent="0.2">
      <c r="L3505" s="52"/>
      <c r="M3505" s="52"/>
    </row>
    <row r="3506" spans="12:13" hidden="1" x14ac:dyDescent="0.2">
      <c r="L3506" s="52"/>
      <c r="M3506" s="52"/>
    </row>
    <row r="3507" spans="12:13" hidden="1" x14ac:dyDescent="0.2">
      <c r="L3507" s="52"/>
      <c r="M3507" s="52"/>
    </row>
    <row r="3508" spans="12:13" hidden="1" x14ac:dyDescent="0.2">
      <c r="L3508" s="52"/>
      <c r="M3508" s="52"/>
    </row>
    <row r="3509" spans="12:13" hidden="1" x14ac:dyDescent="0.2">
      <c r="L3509" s="52"/>
      <c r="M3509" s="52"/>
    </row>
    <row r="3510" spans="12:13" hidden="1" x14ac:dyDescent="0.2">
      <c r="L3510" s="52"/>
      <c r="M3510" s="52"/>
    </row>
    <row r="3511" spans="12:13" hidden="1" x14ac:dyDescent="0.2">
      <c r="L3511" s="52"/>
      <c r="M3511" s="52"/>
    </row>
    <row r="3512" spans="12:13" hidden="1" x14ac:dyDescent="0.2">
      <c r="L3512" s="52"/>
      <c r="M3512" s="52"/>
    </row>
    <row r="3513" spans="12:13" hidden="1" x14ac:dyDescent="0.2">
      <c r="L3513" s="52"/>
      <c r="M3513" s="52"/>
    </row>
    <row r="3514" spans="12:13" hidden="1" x14ac:dyDescent="0.2">
      <c r="L3514" s="52"/>
      <c r="M3514" s="52"/>
    </row>
    <row r="3515" spans="12:13" hidden="1" x14ac:dyDescent="0.2">
      <c r="L3515" s="52"/>
      <c r="M3515" s="52"/>
    </row>
    <row r="3516" spans="12:13" hidden="1" x14ac:dyDescent="0.2">
      <c r="L3516" s="52"/>
      <c r="M3516" s="52"/>
    </row>
    <row r="3517" spans="12:13" hidden="1" x14ac:dyDescent="0.2">
      <c r="L3517" s="52"/>
      <c r="M3517" s="52"/>
    </row>
    <row r="3518" spans="12:13" hidden="1" x14ac:dyDescent="0.2">
      <c r="L3518" s="52"/>
      <c r="M3518" s="52"/>
    </row>
    <row r="3519" spans="12:13" hidden="1" x14ac:dyDescent="0.2">
      <c r="L3519" s="52"/>
      <c r="M3519" s="52"/>
    </row>
    <row r="3520" spans="12:13" hidden="1" x14ac:dyDescent="0.2">
      <c r="L3520" s="52"/>
      <c r="M3520" s="52"/>
    </row>
    <row r="3521" spans="12:13" hidden="1" x14ac:dyDescent="0.2">
      <c r="L3521" s="52"/>
      <c r="M3521" s="52"/>
    </row>
    <row r="3522" spans="12:13" hidden="1" x14ac:dyDescent="0.2">
      <c r="L3522" s="52"/>
      <c r="M3522" s="52"/>
    </row>
    <row r="3523" spans="12:13" hidden="1" x14ac:dyDescent="0.2">
      <c r="L3523" s="52"/>
      <c r="M3523" s="52"/>
    </row>
    <row r="3524" spans="12:13" hidden="1" x14ac:dyDescent="0.2">
      <c r="L3524" s="52"/>
      <c r="M3524" s="52"/>
    </row>
    <row r="3525" spans="12:13" hidden="1" x14ac:dyDescent="0.2">
      <c r="L3525" s="52"/>
      <c r="M3525" s="52"/>
    </row>
    <row r="3526" spans="12:13" hidden="1" x14ac:dyDescent="0.2">
      <c r="L3526" s="52"/>
      <c r="M3526" s="52"/>
    </row>
    <row r="3527" spans="12:13" hidden="1" x14ac:dyDescent="0.2">
      <c r="L3527" s="52"/>
      <c r="M3527" s="52"/>
    </row>
    <row r="3528" spans="12:13" hidden="1" x14ac:dyDescent="0.2">
      <c r="L3528" s="52"/>
      <c r="M3528" s="52"/>
    </row>
    <row r="3529" spans="12:13" hidden="1" x14ac:dyDescent="0.2">
      <c r="L3529" s="52"/>
      <c r="M3529" s="52"/>
    </row>
    <row r="3530" spans="12:13" hidden="1" x14ac:dyDescent="0.2">
      <c r="L3530" s="52"/>
      <c r="M3530" s="52"/>
    </row>
    <row r="3531" spans="12:13" hidden="1" x14ac:dyDescent="0.2">
      <c r="L3531" s="52"/>
      <c r="M3531" s="52"/>
    </row>
    <row r="3532" spans="12:13" hidden="1" x14ac:dyDescent="0.2">
      <c r="L3532" s="52"/>
      <c r="M3532" s="52"/>
    </row>
    <row r="3533" spans="12:13" hidden="1" x14ac:dyDescent="0.2">
      <c r="L3533" s="52"/>
      <c r="M3533" s="52"/>
    </row>
    <row r="3534" spans="12:13" hidden="1" x14ac:dyDescent="0.2">
      <c r="L3534" s="52"/>
      <c r="M3534" s="52"/>
    </row>
    <row r="3535" spans="12:13" hidden="1" x14ac:dyDescent="0.2">
      <c r="L3535" s="52"/>
      <c r="M3535" s="52"/>
    </row>
    <row r="3536" spans="12:13" hidden="1" x14ac:dyDescent="0.2">
      <c r="L3536" s="52"/>
      <c r="M3536" s="52"/>
    </row>
    <row r="3537" spans="12:13" hidden="1" x14ac:dyDescent="0.2">
      <c r="L3537" s="52"/>
      <c r="M3537" s="52"/>
    </row>
    <row r="3538" spans="12:13" hidden="1" x14ac:dyDescent="0.2">
      <c r="L3538" s="52"/>
      <c r="M3538" s="52"/>
    </row>
    <row r="3539" spans="12:13" hidden="1" x14ac:dyDescent="0.2">
      <c r="L3539" s="52"/>
      <c r="M3539" s="52"/>
    </row>
    <row r="3540" spans="12:13" hidden="1" x14ac:dyDescent="0.2">
      <c r="L3540" s="52"/>
      <c r="M3540" s="52"/>
    </row>
    <row r="3541" spans="12:13" hidden="1" x14ac:dyDescent="0.2">
      <c r="L3541" s="52"/>
      <c r="M3541" s="52"/>
    </row>
    <row r="3542" spans="12:13" hidden="1" x14ac:dyDescent="0.2">
      <c r="L3542" s="52"/>
      <c r="M3542" s="52"/>
    </row>
    <row r="3543" spans="12:13" hidden="1" x14ac:dyDescent="0.2">
      <c r="L3543" s="52"/>
      <c r="M3543" s="52"/>
    </row>
    <row r="3544" spans="12:13" hidden="1" x14ac:dyDescent="0.2">
      <c r="L3544" s="52"/>
      <c r="M3544" s="52"/>
    </row>
    <row r="3545" spans="12:13" hidden="1" x14ac:dyDescent="0.2">
      <c r="L3545" s="52"/>
      <c r="M3545" s="52"/>
    </row>
    <row r="3546" spans="12:13" hidden="1" x14ac:dyDescent="0.2">
      <c r="L3546" s="52"/>
      <c r="M3546" s="52"/>
    </row>
    <row r="3547" spans="12:13" hidden="1" x14ac:dyDescent="0.2">
      <c r="L3547" s="52"/>
      <c r="M3547" s="52"/>
    </row>
    <row r="3548" spans="12:13" hidden="1" x14ac:dyDescent="0.2">
      <c r="L3548" s="52"/>
      <c r="M3548" s="52"/>
    </row>
    <row r="3549" spans="12:13" hidden="1" x14ac:dyDescent="0.2">
      <c r="L3549" s="52"/>
      <c r="M3549" s="52"/>
    </row>
    <row r="3550" spans="12:13" hidden="1" x14ac:dyDescent="0.2">
      <c r="L3550" s="52"/>
      <c r="M3550" s="52"/>
    </row>
    <row r="3551" spans="12:13" hidden="1" x14ac:dyDescent="0.2">
      <c r="L3551" s="52"/>
      <c r="M3551" s="52"/>
    </row>
    <row r="3552" spans="12:13" hidden="1" x14ac:dyDescent="0.2">
      <c r="L3552" s="52"/>
      <c r="M3552" s="52"/>
    </row>
    <row r="3553" spans="12:13" hidden="1" x14ac:dyDescent="0.2">
      <c r="L3553" s="52"/>
      <c r="M3553" s="52"/>
    </row>
    <row r="3554" spans="12:13" hidden="1" x14ac:dyDescent="0.2">
      <c r="L3554" s="52"/>
      <c r="M3554" s="52"/>
    </row>
    <row r="3555" spans="12:13" hidden="1" x14ac:dyDescent="0.2">
      <c r="L3555" s="52"/>
      <c r="M3555" s="52"/>
    </row>
    <row r="3556" spans="12:13" hidden="1" x14ac:dyDescent="0.2">
      <c r="L3556" s="52"/>
      <c r="M3556" s="52"/>
    </row>
    <row r="3557" spans="12:13" hidden="1" x14ac:dyDescent="0.2">
      <c r="L3557" s="52"/>
      <c r="M3557" s="52"/>
    </row>
    <row r="3558" spans="12:13" hidden="1" x14ac:dyDescent="0.2">
      <c r="L3558" s="52"/>
      <c r="M3558" s="52"/>
    </row>
    <row r="3559" spans="12:13" hidden="1" x14ac:dyDescent="0.2">
      <c r="L3559" s="52"/>
      <c r="M3559" s="52"/>
    </row>
    <row r="3560" spans="12:13" hidden="1" x14ac:dyDescent="0.2">
      <c r="L3560" s="52"/>
      <c r="M3560" s="52"/>
    </row>
    <row r="3561" spans="12:13" hidden="1" x14ac:dyDescent="0.2">
      <c r="L3561" s="52"/>
      <c r="M3561" s="52"/>
    </row>
    <row r="3562" spans="12:13" hidden="1" x14ac:dyDescent="0.2">
      <c r="L3562" s="52"/>
      <c r="M3562" s="52"/>
    </row>
    <row r="3563" spans="12:13" hidden="1" x14ac:dyDescent="0.2">
      <c r="L3563" s="52"/>
      <c r="M3563" s="52"/>
    </row>
    <row r="3564" spans="12:13" hidden="1" x14ac:dyDescent="0.2">
      <c r="L3564" s="52"/>
      <c r="M3564" s="52"/>
    </row>
    <row r="3565" spans="12:13" hidden="1" x14ac:dyDescent="0.2">
      <c r="L3565" s="52"/>
      <c r="M3565" s="52"/>
    </row>
    <row r="3566" spans="12:13" hidden="1" x14ac:dyDescent="0.2">
      <c r="L3566" s="52"/>
      <c r="M3566" s="52"/>
    </row>
    <row r="3567" spans="12:13" hidden="1" x14ac:dyDescent="0.2">
      <c r="L3567" s="52"/>
      <c r="M3567" s="52"/>
    </row>
    <row r="3568" spans="12:13" hidden="1" x14ac:dyDescent="0.2">
      <c r="L3568" s="52"/>
      <c r="M3568" s="52"/>
    </row>
    <row r="3569" spans="12:13" hidden="1" x14ac:dyDescent="0.2">
      <c r="L3569" s="52"/>
      <c r="M3569" s="52"/>
    </row>
    <row r="3570" spans="12:13" hidden="1" x14ac:dyDescent="0.2">
      <c r="L3570" s="52"/>
      <c r="M3570" s="52"/>
    </row>
    <row r="3571" spans="12:13" hidden="1" x14ac:dyDescent="0.2">
      <c r="L3571" s="52"/>
      <c r="M3571" s="52"/>
    </row>
    <row r="3572" spans="12:13" hidden="1" x14ac:dyDescent="0.2">
      <c r="L3572" s="52"/>
      <c r="M3572" s="52"/>
    </row>
    <row r="3573" spans="12:13" hidden="1" x14ac:dyDescent="0.2">
      <c r="L3573" s="52"/>
      <c r="M3573" s="52"/>
    </row>
    <row r="3574" spans="12:13" hidden="1" x14ac:dyDescent="0.2">
      <c r="L3574" s="52"/>
      <c r="M3574" s="52"/>
    </row>
    <row r="3575" spans="12:13" hidden="1" x14ac:dyDescent="0.2">
      <c r="L3575" s="52"/>
      <c r="M3575" s="52"/>
    </row>
    <row r="3576" spans="12:13" hidden="1" x14ac:dyDescent="0.2">
      <c r="L3576" s="52"/>
      <c r="M3576" s="52"/>
    </row>
    <row r="3577" spans="12:13" hidden="1" x14ac:dyDescent="0.2">
      <c r="L3577" s="52"/>
      <c r="M3577" s="52"/>
    </row>
    <row r="3578" spans="12:13" hidden="1" x14ac:dyDescent="0.2">
      <c r="L3578" s="52"/>
      <c r="M3578" s="52"/>
    </row>
    <row r="3579" spans="12:13" hidden="1" x14ac:dyDescent="0.2">
      <c r="L3579" s="52"/>
      <c r="M3579" s="52"/>
    </row>
    <row r="3580" spans="12:13" hidden="1" x14ac:dyDescent="0.2">
      <c r="L3580" s="52"/>
      <c r="M3580" s="52"/>
    </row>
    <row r="3581" spans="12:13" hidden="1" x14ac:dyDescent="0.2">
      <c r="L3581" s="52"/>
      <c r="M3581" s="52"/>
    </row>
    <row r="3582" spans="12:13" hidden="1" x14ac:dyDescent="0.2">
      <c r="L3582" s="52"/>
      <c r="M3582" s="52"/>
    </row>
    <row r="3583" spans="12:13" hidden="1" x14ac:dyDescent="0.2">
      <c r="L3583" s="52"/>
      <c r="M3583" s="52"/>
    </row>
    <row r="3584" spans="12:13" hidden="1" x14ac:dyDescent="0.2">
      <c r="L3584" s="52"/>
      <c r="M3584" s="52"/>
    </row>
    <row r="3585" spans="12:13" hidden="1" x14ac:dyDescent="0.2">
      <c r="L3585" s="52"/>
      <c r="M3585" s="52"/>
    </row>
    <row r="3586" spans="12:13" hidden="1" x14ac:dyDescent="0.2">
      <c r="L3586" s="52"/>
      <c r="M3586" s="52"/>
    </row>
    <row r="3587" spans="12:13" hidden="1" x14ac:dyDescent="0.2">
      <c r="L3587" s="52"/>
      <c r="M3587" s="52"/>
    </row>
    <row r="3588" spans="12:13" hidden="1" x14ac:dyDescent="0.2">
      <c r="L3588" s="52"/>
      <c r="M3588" s="52"/>
    </row>
    <row r="3589" spans="12:13" hidden="1" x14ac:dyDescent="0.2">
      <c r="L3589" s="52"/>
      <c r="M3589" s="52"/>
    </row>
    <row r="3590" spans="12:13" hidden="1" x14ac:dyDescent="0.2">
      <c r="L3590" s="52"/>
      <c r="M3590" s="52"/>
    </row>
    <row r="3591" spans="12:13" hidden="1" x14ac:dyDescent="0.2">
      <c r="L3591" s="52"/>
      <c r="M3591" s="52"/>
    </row>
    <row r="3592" spans="12:13" hidden="1" x14ac:dyDescent="0.2">
      <c r="L3592" s="52"/>
      <c r="M3592" s="52"/>
    </row>
    <row r="3593" spans="12:13" hidden="1" x14ac:dyDescent="0.2">
      <c r="L3593" s="52"/>
      <c r="M3593" s="52"/>
    </row>
    <row r="3594" spans="12:13" hidden="1" x14ac:dyDescent="0.2">
      <c r="L3594" s="52"/>
      <c r="M3594" s="52"/>
    </row>
    <row r="3595" spans="12:13" hidden="1" x14ac:dyDescent="0.2">
      <c r="L3595" s="52"/>
      <c r="M3595" s="52"/>
    </row>
    <row r="3596" spans="12:13" hidden="1" x14ac:dyDescent="0.2">
      <c r="L3596" s="52"/>
      <c r="M3596" s="52"/>
    </row>
    <row r="3597" spans="12:13" hidden="1" x14ac:dyDescent="0.2">
      <c r="L3597" s="52"/>
      <c r="M3597" s="52"/>
    </row>
    <row r="3598" spans="12:13" hidden="1" x14ac:dyDescent="0.2">
      <c r="L3598" s="52"/>
      <c r="M3598" s="52"/>
    </row>
    <row r="3599" spans="12:13" hidden="1" x14ac:dyDescent="0.2">
      <c r="L3599" s="52"/>
      <c r="M3599" s="52"/>
    </row>
    <row r="3600" spans="12:13" hidden="1" x14ac:dyDescent="0.2">
      <c r="L3600" s="52"/>
      <c r="M3600" s="52"/>
    </row>
    <row r="3601" spans="12:13" hidden="1" x14ac:dyDescent="0.2">
      <c r="L3601" s="52"/>
      <c r="M3601" s="52"/>
    </row>
    <row r="3602" spans="12:13" hidden="1" x14ac:dyDescent="0.2">
      <c r="L3602" s="52"/>
      <c r="M3602" s="52"/>
    </row>
    <row r="3603" spans="12:13" hidden="1" x14ac:dyDescent="0.2">
      <c r="L3603" s="52"/>
      <c r="M3603" s="52"/>
    </row>
    <row r="3604" spans="12:13" hidden="1" x14ac:dyDescent="0.2">
      <c r="L3604" s="52"/>
      <c r="M3604" s="52"/>
    </row>
    <row r="3605" spans="12:13" hidden="1" x14ac:dyDescent="0.2">
      <c r="L3605" s="52"/>
      <c r="M3605" s="52"/>
    </row>
    <row r="3606" spans="12:13" hidden="1" x14ac:dyDescent="0.2">
      <c r="L3606" s="52"/>
      <c r="M3606" s="52"/>
    </row>
    <row r="3607" spans="12:13" hidden="1" x14ac:dyDescent="0.2">
      <c r="L3607" s="52"/>
      <c r="M3607" s="52"/>
    </row>
    <row r="3608" spans="12:13" hidden="1" x14ac:dyDescent="0.2">
      <c r="L3608" s="52"/>
      <c r="M3608" s="52"/>
    </row>
    <row r="3609" spans="12:13" hidden="1" x14ac:dyDescent="0.2">
      <c r="L3609" s="52"/>
      <c r="M3609" s="52"/>
    </row>
    <row r="3610" spans="12:13" hidden="1" x14ac:dyDescent="0.2">
      <c r="L3610" s="52"/>
      <c r="M3610" s="52"/>
    </row>
    <row r="3611" spans="12:13" hidden="1" x14ac:dyDescent="0.2">
      <c r="L3611" s="52"/>
      <c r="M3611" s="52"/>
    </row>
    <row r="3612" spans="12:13" hidden="1" x14ac:dyDescent="0.2">
      <c r="L3612" s="52"/>
      <c r="M3612" s="52"/>
    </row>
    <row r="3613" spans="12:13" hidden="1" x14ac:dyDescent="0.2">
      <c r="L3613" s="52"/>
      <c r="M3613" s="52"/>
    </row>
    <row r="3614" spans="12:13" hidden="1" x14ac:dyDescent="0.2">
      <c r="L3614" s="52"/>
      <c r="M3614" s="52"/>
    </row>
    <row r="3615" spans="12:13" hidden="1" x14ac:dyDescent="0.2">
      <c r="L3615" s="52"/>
      <c r="M3615" s="52"/>
    </row>
    <row r="3616" spans="12:13" hidden="1" x14ac:dyDescent="0.2">
      <c r="L3616" s="52"/>
      <c r="M3616" s="52"/>
    </row>
    <row r="3617" spans="12:13" hidden="1" x14ac:dyDescent="0.2">
      <c r="L3617" s="52"/>
      <c r="M3617" s="52"/>
    </row>
    <row r="3618" spans="12:13" hidden="1" x14ac:dyDescent="0.2">
      <c r="L3618" s="52"/>
      <c r="M3618" s="52"/>
    </row>
    <row r="3619" spans="12:13" hidden="1" x14ac:dyDescent="0.2">
      <c r="L3619" s="52"/>
      <c r="M3619" s="52"/>
    </row>
    <row r="3620" spans="12:13" hidden="1" x14ac:dyDescent="0.2">
      <c r="L3620" s="52"/>
      <c r="M3620" s="52"/>
    </row>
    <row r="3621" spans="12:13" hidden="1" x14ac:dyDescent="0.2">
      <c r="L3621" s="52"/>
      <c r="M3621" s="52"/>
    </row>
    <row r="3622" spans="12:13" hidden="1" x14ac:dyDescent="0.2">
      <c r="L3622" s="52"/>
      <c r="M3622" s="52"/>
    </row>
    <row r="3623" spans="12:13" hidden="1" x14ac:dyDescent="0.2">
      <c r="L3623" s="52"/>
      <c r="M3623" s="52"/>
    </row>
    <row r="3624" spans="12:13" hidden="1" x14ac:dyDescent="0.2">
      <c r="L3624" s="52"/>
      <c r="M3624" s="52"/>
    </row>
    <row r="3625" spans="12:13" hidden="1" x14ac:dyDescent="0.2">
      <c r="L3625" s="52"/>
      <c r="M3625" s="52"/>
    </row>
    <row r="3626" spans="12:13" hidden="1" x14ac:dyDescent="0.2">
      <c r="L3626" s="52"/>
      <c r="M3626" s="52"/>
    </row>
    <row r="3627" spans="12:13" hidden="1" x14ac:dyDescent="0.2">
      <c r="L3627" s="52"/>
      <c r="M3627" s="52"/>
    </row>
    <row r="3628" spans="12:13" hidden="1" x14ac:dyDescent="0.2">
      <c r="L3628" s="52"/>
      <c r="M3628" s="52"/>
    </row>
    <row r="3629" spans="12:13" hidden="1" x14ac:dyDescent="0.2">
      <c r="L3629" s="52"/>
      <c r="M3629" s="52"/>
    </row>
    <row r="3630" spans="12:13" hidden="1" x14ac:dyDescent="0.2">
      <c r="L3630" s="52"/>
      <c r="M3630" s="52"/>
    </row>
    <row r="3631" spans="12:13" hidden="1" x14ac:dyDescent="0.2">
      <c r="L3631" s="52"/>
      <c r="M3631" s="52"/>
    </row>
    <row r="3632" spans="12:13" hidden="1" x14ac:dyDescent="0.2">
      <c r="L3632" s="52"/>
      <c r="M3632" s="52"/>
    </row>
    <row r="3633" spans="12:13" hidden="1" x14ac:dyDescent="0.2">
      <c r="L3633" s="52"/>
      <c r="M3633" s="52"/>
    </row>
    <row r="3634" spans="12:13" hidden="1" x14ac:dyDescent="0.2">
      <c r="L3634" s="52"/>
      <c r="M3634" s="52"/>
    </row>
    <row r="3635" spans="12:13" hidden="1" x14ac:dyDescent="0.2">
      <c r="L3635" s="52"/>
      <c r="M3635" s="52"/>
    </row>
    <row r="3636" spans="12:13" hidden="1" x14ac:dyDescent="0.2">
      <c r="L3636" s="52"/>
      <c r="M3636" s="52"/>
    </row>
    <row r="3637" spans="12:13" hidden="1" x14ac:dyDescent="0.2">
      <c r="L3637" s="52"/>
      <c r="M3637" s="52"/>
    </row>
    <row r="3638" spans="12:13" hidden="1" x14ac:dyDescent="0.2">
      <c r="L3638" s="52"/>
      <c r="M3638" s="52"/>
    </row>
    <row r="3639" spans="12:13" hidden="1" x14ac:dyDescent="0.2">
      <c r="L3639" s="52"/>
      <c r="M3639" s="52"/>
    </row>
    <row r="3640" spans="12:13" hidden="1" x14ac:dyDescent="0.2">
      <c r="L3640" s="52"/>
      <c r="M3640" s="52"/>
    </row>
    <row r="3641" spans="12:13" hidden="1" x14ac:dyDescent="0.2">
      <c r="L3641" s="52"/>
      <c r="M3641" s="52"/>
    </row>
    <row r="3642" spans="12:13" hidden="1" x14ac:dyDescent="0.2">
      <c r="L3642" s="52"/>
      <c r="M3642" s="52"/>
    </row>
    <row r="3643" spans="12:13" hidden="1" x14ac:dyDescent="0.2">
      <c r="L3643" s="52"/>
      <c r="M3643" s="52"/>
    </row>
    <row r="3644" spans="12:13" hidden="1" x14ac:dyDescent="0.2">
      <c r="L3644" s="52"/>
      <c r="M3644" s="52"/>
    </row>
    <row r="3645" spans="12:13" hidden="1" x14ac:dyDescent="0.2">
      <c r="L3645" s="52"/>
      <c r="M3645" s="52"/>
    </row>
    <row r="3646" spans="12:13" hidden="1" x14ac:dyDescent="0.2">
      <c r="L3646" s="52"/>
      <c r="M3646" s="52"/>
    </row>
    <row r="3647" spans="12:13" hidden="1" x14ac:dyDescent="0.2">
      <c r="L3647" s="52"/>
      <c r="M3647" s="52"/>
    </row>
    <row r="3648" spans="12:13" hidden="1" x14ac:dyDescent="0.2">
      <c r="L3648" s="52"/>
      <c r="M3648" s="52"/>
    </row>
    <row r="3649" spans="12:13" hidden="1" x14ac:dyDescent="0.2">
      <c r="L3649" s="52"/>
      <c r="M3649" s="52"/>
    </row>
    <row r="3650" spans="12:13" hidden="1" x14ac:dyDescent="0.2">
      <c r="L3650" s="52"/>
      <c r="M3650" s="52"/>
    </row>
    <row r="3651" spans="12:13" hidden="1" x14ac:dyDescent="0.2">
      <c r="L3651" s="52"/>
      <c r="M3651" s="52"/>
    </row>
    <row r="3652" spans="12:13" hidden="1" x14ac:dyDescent="0.2">
      <c r="L3652" s="52"/>
      <c r="M3652" s="52"/>
    </row>
    <row r="3653" spans="12:13" hidden="1" x14ac:dyDescent="0.2">
      <c r="L3653" s="52"/>
      <c r="M3653" s="52"/>
    </row>
    <row r="3654" spans="12:13" hidden="1" x14ac:dyDescent="0.2">
      <c r="L3654" s="52"/>
      <c r="M3654" s="52"/>
    </row>
    <row r="3655" spans="12:13" hidden="1" x14ac:dyDescent="0.2">
      <c r="L3655" s="52"/>
      <c r="M3655" s="52"/>
    </row>
    <row r="3656" spans="12:13" hidden="1" x14ac:dyDescent="0.2">
      <c r="L3656" s="52"/>
      <c r="M3656" s="52"/>
    </row>
    <row r="3657" spans="12:13" hidden="1" x14ac:dyDescent="0.2">
      <c r="L3657" s="52"/>
      <c r="M3657" s="52"/>
    </row>
    <row r="3658" spans="12:13" hidden="1" x14ac:dyDescent="0.2">
      <c r="L3658" s="52"/>
      <c r="M3658" s="52"/>
    </row>
    <row r="3659" spans="12:13" hidden="1" x14ac:dyDescent="0.2">
      <c r="L3659" s="52"/>
      <c r="M3659" s="52"/>
    </row>
    <row r="3660" spans="12:13" hidden="1" x14ac:dyDescent="0.2">
      <c r="L3660" s="52"/>
      <c r="M3660" s="52"/>
    </row>
    <row r="3661" spans="12:13" hidden="1" x14ac:dyDescent="0.2">
      <c r="L3661" s="52"/>
      <c r="M3661" s="52"/>
    </row>
    <row r="3662" spans="12:13" hidden="1" x14ac:dyDescent="0.2">
      <c r="L3662" s="52"/>
      <c r="M3662" s="52"/>
    </row>
    <row r="3663" spans="12:13" hidden="1" x14ac:dyDescent="0.2">
      <c r="L3663" s="52"/>
      <c r="M3663" s="52"/>
    </row>
    <row r="3664" spans="12:13" hidden="1" x14ac:dyDescent="0.2">
      <c r="L3664" s="52"/>
      <c r="M3664" s="52"/>
    </row>
    <row r="3665" spans="12:13" hidden="1" x14ac:dyDescent="0.2">
      <c r="L3665" s="52"/>
      <c r="M3665" s="52"/>
    </row>
    <row r="3666" spans="12:13" hidden="1" x14ac:dyDescent="0.2">
      <c r="L3666" s="52"/>
      <c r="M3666" s="52"/>
    </row>
    <row r="3667" spans="12:13" hidden="1" x14ac:dyDescent="0.2">
      <c r="L3667" s="52"/>
      <c r="M3667" s="52"/>
    </row>
    <row r="3668" spans="12:13" hidden="1" x14ac:dyDescent="0.2">
      <c r="L3668" s="52"/>
      <c r="M3668" s="52"/>
    </row>
    <row r="3669" spans="12:13" hidden="1" x14ac:dyDescent="0.2">
      <c r="L3669" s="52"/>
      <c r="M3669" s="52"/>
    </row>
    <row r="3670" spans="12:13" hidden="1" x14ac:dyDescent="0.2">
      <c r="L3670" s="52"/>
      <c r="M3670" s="52"/>
    </row>
    <row r="3671" spans="12:13" hidden="1" x14ac:dyDescent="0.2">
      <c r="L3671" s="52"/>
      <c r="M3671" s="52"/>
    </row>
    <row r="3672" spans="12:13" hidden="1" x14ac:dyDescent="0.2">
      <c r="L3672" s="52"/>
      <c r="M3672" s="52"/>
    </row>
    <row r="3673" spans="12:13" hidden="1" x14ac:dyDescent="0.2">
      <c r="L3673" s="52"/>
      <c r="M3673" s="52"/>
    </row>
    <row r="3674" spans="12:13" hidden="1" x14ac:dyDescent="0.2">
      <c r="L3674" s="52"/>
      <c r="M3674" s="52"/>
    </row>
    <row r="3675" spans="12:13" hidden="1" x14ac:dyDescent="0.2">
      <c r="L3675" s="52"/>
      <c r="M3675" s="52"/>
    </row>
    <row r="3676" spans="12:13" hidden="1" x14ac:dyDescent="0.2">
      <c r="L3676" s="52"/>
      <c r="M3676" s="52"/>
    </row>
    <row r="3677" spans="12:13" hidden="1" x14ac:dyDescent="0.2">
      <c r="L3677" s="52"/>
      <c r="M3677" s="52"/>
    </row>
    <row r="3678" spans="12:13" hidden="1" x14ac:dyDescent="0.2">
      <c r="L3678" s="52"/>
      <c r="M3678" s="52"/>
    </row>
    <row r="3679" spans="12:13" hidden="1" x14ac:dyDescent="0.2">
      <c r="L3679" s="52"/>
      <c r="M3679" s="52"/>
    </row>
    <row r="3680" spans="12:13" hidden="1" x14ac:dyDescent="0.2">
      <c r="L3680" s="52"/>
      <c r="M3680" s="52"/>
    </row>
    <row r="3681" spans="12:13" hidden="1" x14ac:dyDescent="0.2">
      <c r="L3681" s="52"/>
      <c r="M3681" s="52"/>
    </row>
    <row r="3682" spans="12:13" hidden="1" x14ac:dyDescent="0.2">
      <c r="L3682" s="52"/>
      <c r="M3682" s="52"/>
    </row>
    <row r="3683" spans="12:13" hidden="1" x14ac:dyDescent="0.2">
      <c r="L3683" s="52"/>
      <c r="M3683" s="52"/>
    </row>
    <row r="3684" spans="12:13" hidden="1" x14ac:dyDescent="0.2">
      <c r="L3684" s="52"/>
      <c r="M3684" s="52"/>
    </row>
    <row r="3685" spans="12:13" hidden="1" x14ac:dyDescent="0.2">
      <c r="L3685" s="52"/>
      <c r="M3685" s="52"/>
    </row>
    <row r="3686" spans="12:13" hidden="1" x14ac:dyDescent="0.2">
      <c r="L3686" s="52"/>
      <c r="M3686" s="52"/>
    </row>
    <row r="3687" spans="12:13" hidden="1" x14ac:dyDescent="0.2">
      <c r="L3687" s="52"/>
      <c r="M3687" s="52"/>
    </row>
    <row r="3688" spans="12:13" hidden="1" x14ac:dyDescent="0.2">
      <c r="L3688" s="52"/>
      <c r="M3688" s="52"/>
    </row>
    <row r="3689" spans="12:13" hidden="1" x14ac:dyDescent="0.2">
      <c r="L3689" s="52"/>
      <c r="M3689" s="52"/>
    </row>
    <row r="3690" spans="12:13" hidden="1" x14ac:dyDescent="0.2">
      <c r="L3690" s="52"/>
      <c r="M3690" s="52"/>
    </row>
    <row r="3691" spans="12:13" hidden="1" x14ac:dyDescent="0.2">
      <c r="L3691" s="52"/>
      <c r="M3691" s="52"/>
    </row>
    <row r="3692" spans="12:13" hidden="1" x14ac:dyDescent="0.2">
      <c r="L3692" s="52"/>
      <c r="M3692" s="52"/>
    </row>
    <row r="3693" spans="12:13" hidden="1" x14ac:dyDescent="0.2">
      <c r="L3693" s="52"/>
      <c r="M3693" s="52"/>
    </row>
    <row r="3694" spans="12:13" hidden="1" x14ac:dyDescent="0.2">
      <c r="L3694" s="52"/>
      <c r="M3694" s="52"/>
    </row>
    <row r="3695" spans="12:13" hidden="1" x14ac:dyDescent="0.2">
      <c r="L3695" s="52"/>
      <c r="M3695" s="52"/>
    </row>
    <row r="3696" spans="12:13" hidden="1" x14ac:dyDescent="0.2">
      <c r="L3696" s="52"/>
      <c r="M3696" s="52"/>
    </row>
    <row r="3697" spans="12:13" hidden="1" x14ac:dyDescent="0.2">
      <c r="L3697" s="52"/>
      <c r="M3697" s="52"/>
    </row>
    <row r="3698" spans="12:13" hidden="1" x14ac:dyDescent="0.2">
      <c r="L3698" s="52"/>
      <c r="M3698" s="52"/>
    </row>
    <row r="3699" spans="12:13" hidden="1" x14ac:dyDescent="0.2">
      <c r="L3699" s="52"/>
      <c r="M3699" s="52"/>
    </row>
    <row r="3700" spans="12:13" hidden="1" x14ac:dyDescent="0.2">
      <c r="L3700" s="52"/>
      <c r="M3700" s="52"/>
    </row>
    <row r="3701" spans="12:13" hidden="1" x14ac:dyDescent="0.2">
      <c r="L3701" s="52"/>
      <c r="M3701" s="52"/>
    </row>
    <row r="3702" spans="12:13" hidden="1" x14ac:dyDescent="0.2">
      <c r="L3702" s="52"/>
      <c r="M3702" s="52"/>
    </row>
    <row r="3703" spans="12:13" hidden="1" x14ac:dyDescent="0.2">
      <c r="L3703" s="52"/>
      <c r="M3703" s="52"/>
    </row>
    <row r="3704" spans="12:13" hidden="1" x14ac:dyDescent="0.2">
      <c r="L3704" s="52"/>
      <c r="M3704" s="52"/>
    </row>
    <row r="3705" spans="12:13" hidden="1" x14ac:dyDescent="0.2">
      <c r="L3705" s="52"/>
      <c r="M3705" s="52"/>
    </row>
    <row r="3706" spans="12:13" hidden="1" x14ac:dyDescent="0.2">
      <c r="L3706" s="52"/>
      <c r="M3706" s="52"/>
    </row>
    <row r="3707" spans="12:13" hidden="1" x14ac:dyDescent="0.2">
      <c r="L3707" s="52"/>
      <c r="M3707" s="52"/>
    </row>
    <row r="3708" spans="12:13" hidden="1" x14ac:dyDescent="0.2">
      <c r="L3708" s="52"/>
      <c r="M3708" s="52"/>
    </row>
    <row r="3709" spans="12:13" hidden="1" x14ac:dyDescent="0.2">
      <c r="L3709" s="52"/>
      <c r="M3709" s="52"/>
    </row>
    <row r="3710" spans="12:13" hidden="1" x14ac:dyDescent="0.2">
      <c r="L3710" s="52"/>
      <c r="M3710" s="52"/>
    </row>
    <row r="3711" spans="12:13" hidden="1" x14ac:dyDescent="0.2">
      <c r="L3711" s="52"/>
      <c r="M3711" s="52"/>
    </row>
    <row r="3712" spans="12:13" hidden="1" x14ac:dyDescent="0.2">
      <c r="L3712" s="52"/>
      <c r="M3712" s="52"/>
    </row>
    <row r="3713" spans="12:13" hidden="1" x14ac:dyDescent="0.2">
      <c r="L3713" s="52"/>
      <c r="M3713" s="52"/>
    </row>
    <row r="3714" spans="12:13" hidden="1" x14ac:dyDescent="0.2">
      <c r="L3714" s="52"/>
      <c r="M3714" s="52"/>
    </row>
    <row r="3715" spans="12:13" hidden="1" x14ac:dyDescent="0.2">
      <c r="L3715" s="52"/>
      <c r="M3715" s="52"/>
    </row>
    <row r="3716" spans="12:13" hidden="1" x14ac:dyDescent="0.2">
      <c r="L3716" s="52"/>
      <c r="M3716" s="52"/>
    </row>
    <row r="3717" spans="12:13" hidden="1" x14ac:dyDescent="0.2">
      <c r="L3717" s="52"/>
      <c r="M3717" s="52"/>
    </row>
    <row r="3718" spans="12:13" hidden="1" x14ac:dyDescent="0.2">
      <c r="L3718" s="52"/>
      <c r="M3718" s="52"/>
    </row>
    <row r="3719" spans="12:13" hidden="1" x14ac:dyDescent="0.2">
      <c r="L3719" s="52"/>
      <c r="M3719" s="52"/>
    </row>
    <row r="3720" spans="12:13" hidden="1" x14ac:dyDescent="0.2">
      <c r="L3720" s="52"/>
      <c r="M3720" s="52"/>
    </row>
    <row r="3721" spans="12:13" hidden="1" x14ac:dyDescent="0.2">
      <c r="L3721" s="52"/>
      <c r="M3721" s="52"/>
    </row>
    <row r="3722" spans="12:13" hidden="1" x14ac:dyDescent="0.2">
      <c r="L3722" s="52"/>
      <c r="M3722" s="52"/>
    </row>
    <row r="3723" spans="12:13" hidden="1" x14ac:dyDescent="0.2">
      <c r="L3723" s="52"/>
      <c r="M3723" s="52"/>
    </row>
    <row r="3724" spans="12:13" hidden="1" x14ac:dyDescent="0.2">
      <c r="L3724" s="52"/>
      <c r="M3724" s="52"/>
    </row>
    <row r="3725" spans="12:13" hidden="1" x14ac:dyDescent="0.2">
      <c r="L3725" s="52"/>
      <c r="M3725" s="52"/>
    </row>
    <row r="3726" spans="12:13" hidden="1" x14ac:dyDescent="0.2">
      <c r="L3726" s="52"/>
      <c r="M3726" s="52"/>
    </row>
    <row r="3727" spans="12:13" hidden="1" x14ac:dyDescent="0.2">
      <c r="L3727" s="52"/>
      <c r="M3727" s="52"/>
    </row>
    <row r="3728" spans="12:13" hidden="1" x14ac:dyDescent="0.2">
      <c r="L3728" s="52"/>
      <c r="M3728" s="52"/>
    </row>
    <row r="3729" spans="12:13" hidden="1" x14ac:dyDescent="0.2">
      <c r="L3729" s="52"/>
      <c r="M3729" s="52"/>
    </row>
    <row r="3730" spans="12:13" hidden="1" x14ac:dyDescent="0.2">
      <c r="L3730" s="52"/>
      <c r="M3730" s="52"/>
    </row>
    <row r="3731" spans="12:13" hidden="1" x14ac:dyDescent="0.2">
      <c r="L3731" s="52"/>
      <c r="M3731" s="52"/>
    </row>
    <row r="3732" spans="12:13" hidden="1" x14ac:dyDescent="0.2">
      <c r="L3732" s="52"/>
      <c r="M3732" s="52"/>
    </row>
    <row r="3733" spans="12:13" hidden="1" x14ac:dyDescent="0.2">
      <c r="L3733" s="52"/>
      <c r="M3733" s="52"/>
    </row>
    <row r="3734" spans="12:13" hidden="1" x14ac:dyDescent="0.2">
      <c r="L3734" s="52"/>
      <c r="M3734" s="52"/>
    </row>
    <row r="3735" spans="12:13" hidden="1" x14ac:dyDescent="0.2">
      <c r="L3735" s="52"/>
      <c r="M3735" s="52"/>
    </row>
    <row r="3736" spans="12:13" hidden="1" x14ac:dyDescent="0.2">
      <c r="L3736" s="52"/>
      <c r="M3736" s="52"/>
    </row>
    <row r="3737" spans="12:13" hidden="1" x14ac:dyDescent="0.2">
      <c r="L3737" s="52"/>
      <c r="M3737" s="52"/>
    </row>
    <row r="3738" spans="12:13" hidden="1" x14ac:dyDescent="0.2">
      <c r="L3738" s="52"/>
      <c r="M3738" s="52"/>
    </row>
    <row r="3739" spans="12:13" hidden="1" x14ac:dyDescent="0.2">
      <c r="L3739" s="52"/>
      <c r="M3739" s="52"/>
    </row>
    <row r="3740" spans="12:13" hidden="1" x14ac:dyDescent="0.2">
      <c r="L3740" s="52"/>
      <c r="M3740" s="52"/>
    </row>
    <row r="3741" spans="12:13" hidden="1" x14ac:dyDescent="0.2">
      <c r="L3741" s="52"/>
      <c r="M3741" s="52"/>
    </row>
    <row r="3742" spans="12:13" hidden="1" x14ac:dyDescent="0.2">
      <c r="L3742" s="52"/>
      <c r="M3742" s="52"/>
    </row>
    <row r="3743" spans="12:13" hidden="1" x14ac:dyDescent="0.2">
      <c r="L3743" s="52"/>
      <c r="M3743" s="52"/>
    </row>
    <row r="3744" spans="12:13" hidden="1" x14ac:dyDescent="0.2">
      <c r="L3744" s="52"/>
      <c r="M3744" s="52"/>
    </row>
    <row r="3745" spans="12:13" hidden="1" x14ac:dyDescent="0.2">
      <c r="L3745" s="52"/>
      <c r="M3745" s="52"/>
    </row>
    <row r="3746" spans="12:13" hidden="1" x14ac:dyDescent="0.2">
      <c r="L3746" s="52"/>
      <c r="M3746" s="52"/>
    </row>
    <row r="3747" spans="12:13" hidden="1" x14ac:dyDescent="0.2">
      <c r="L3747" s="52"/>
      <c r="M3747" s="52"/>
    </row>
    <row r="3748" spans="12:13" hidden="1" x14ac:dyDescent="0.2">
      <c r="L3748" s="52"/>
      <c r="M3748" s="52"/>
    </row>
    <row r="3749" spans="12:13" hidden="1" x14ac:dyDescent="0.2">
      <c r="L3749" s="52"/>
      <c r="M3749" s="52"/>
    </row>
    <row r="3750" spans="12:13" hidden="1" x14ac:dyDescent="0.2">
      <c r="L3750" s="52"/>
      <c r="M3750" s="52"/>
    </row>
    <row r="3751" spans="12:13" hidden="1" x14ac:dyDescent="0.2">
      <c r="L3751" s="52"/>
      <c r="M3751" s="52"/>
    </row>
    <row r="3752" spans="12:13" hidden="1" x14ac:dyDescent="0.2">
      <c r="L3752" s="52"/>
      <c r="M3752" s="52"/>
    </row>
    <row r="3753" spans="12:13" hidden="1" x14ac:dyDescent="0.2">
      <c r="L3753" s="52"/>
      <c r="M3753" s="52"/>
    </row>
    <row r="3754" spans="12:13" hidden="1" x14ac:dyDescent="0.2">
      <c r="L3754" s="52"/>
      <c r="M3754" s="52"/>
    </row>
    <row r="3755" spans="12:13" hidden="1" x14ac:dyDescent="0.2">
      <c r="L3755" s="52"/>
      <c r="M3755" s="52"/>
    </row>
    <row r="3756" spans="12:13" hidden="1" x14ac:dyDescent="0.2">
      <c r="L3756" s="52"/>
      <c r="M3756" s="52"/>
    </row>
    <row r="3757" spans="12:13" hidden="1" x14ac:dyDescent="0.2">
      <c r="L3757" s="52"/>
      <c r="M3757" s="52"/>
    </row>
    <row r="3758" spans="12:13" hidden="1" x14ac:dyDescent="0.2">
      <c r="L3758" s="52"/>
      <c r="M3758" s="52"/>
    </row>
    <row r="3759" spans="12:13" hidden="1" x14ac:dyDescent="0.2">
      <c r="L3759" s="52"/>
      <c r="M3759" s="52"/>
    </row>
    <row r="3760" spans="12:13" hidden="1" x14ac:dyDescent="0.2">
      <c r="L3760" s="52"/>
      <c r="M3760" s="52"/>
    </row>
    <row r="3761" spans="12:13" hidden="1" x14ac:dyDescent="0.2">
      <c r="L3761" s="52"/>
      <c r="M3761" s="52"/>
    </row>
    <row r="3762" spans="12:13" hidden="1" x14ac:dyDescent="0.2">
      <c r="L3762" s="52"/>
      <c r="M3762" s="52"/>
    </row>
    <row r="3763" spans="12:13" hidden="1" x14ac:dyDescent="0.2">
      <c r="L3763" s="52"/>
      <c r="M3763" s="52"/>
    </row>
    <row r="3764" spans="12:13" hidden="1" x14ac:dyDescent="0.2">
      <c r="L3764" s="52"/>
      <c r="M3764" s="52"/>
    </row>
    <row r="3765" spans="12:13" hidden="1" x14ac:dyDescent="0.2">
      <c r="L3765" s="52"/>
      <c r="M3765" s="52"/>
    </row>
    <row r="3766" spans="12:13" hidden="1" x14ac:dyDescent="0.2">
      <c r="L3766" s="52"/>
      <c r="M3766" s="52"/>
    </row>
    <row r="3767" spans="12:13" hidden="1" x14ac:dyDescent="0.2">
      <c r="L3767" s="52"/>
      <c r="M3767" s="52"/>
    </row>
    <row r="3768" spans="12:13" hidden="1" x14ac:dyDescent="0.2">
      <c r="L3768" s="52"/>
      <c r="M3768" s="52"/>
    </row>
    <row r="3769" spans="12:13" hidden="1" x14ac:dyDescent="0.2">
      <c r="L3769" s="52"/>
      <c r="M3769" s="52"/>
    </row>
    <row r="3770" spans="12:13" hidden="1" x14ac:dyDescent="0.2">
      <c r="L3770" s="52"/>
      <c r="M3770" s="52"/>
    </row>
    <row r="3771" spans="12:13" hidden="1" x14ac:dyDescent="0.2">
      <c r="L3771" s="52"/>
      <c r="M3771" s="52"/>
    </row>
    <row r="3772" spans="12:13" hidden="1" x14ac:dyDescent="0.2">
      <c r="L3772" s="52"/>
      <c r="M3772" s="52"/>
    </row>
    <row r="3773" spans="12:13" hidden="1" x14ac:dyDescent="0.2">
      <c r="L3773" s="52"/>
      <c r="M3773" s="52"/>
    </row>
    <row r="3774" spans="12:13" hidden="1" x14ac:dyDescent="0.2">
      <c r="L3774" s="52"/>
      <c r="M3774" s="52"/>
    </row>
    <row r="3775" spans="12:13" hidden="1" x14ac:dyDescent="0.2">
      <c r="L3775" s="52"/>
      <c r="M3775" s="52"/>
    </row>
    <row r="3776" spans="12:13" hidden="1" x14ac:dyDescent="0.2">
      <c r="L3776" s="52"/>
      <c r="M3776" s="52"/>
    </row>
    <row r="3777" spans="12:13" hidden="1" x14ac:dyDescent="0.2">
      <c r="L3777" s="52"/>
      <c r="M3777" s="52"/>
    </row>
    <row r="3778" spans="12:13" hidden="1" x14ac:dyDescent="0.2">
      <c r="L3778" s="52"/>
      <c r="M3778" s="52"/>
    </row>
    <row r="3779" spans="12:13" hidden="1" x14ac:dyDescent="0.2">
      <c r="L3779" s="52"/>
      <c r="M3779" s="52"/>
    </row>
    <row r="3780" spans="12:13" hidden="1" x14ac:dyDescent="0.2">
      <c r="L3780" s="52"/>
      <c r="M3780" s="52"/>
    </row>
    <row r="3781" spans="12:13" hidden="1" x14ac:dyDescent="0.2">
      <c r="L3781" s="52"/>
      <c r="M3781" s="52"/>
    </row>
    <row r="3782" spans="12:13" hidden="1" x14ac:dyDescent="0.2">
      <c r="L3782" s="52"/>
      <c r="M3782" s="52"/>
    </row>
    <row r="3783" spans="12:13" hidden="1" x14ac:dyDescent="0.2">
      <c r="L3783" s="52"/>
      <c r="M3783" s="52"/>
    </row>
    <row r="3784" spans="12:13" hidden="1" x14ac:dyDescent="0.2">
      <c r="L3784" s="52"/>
      <c r="M3784" s="52"/>
    </row>
    <row r="3785" spans="12:13" hidden="1" x14ac:dyDescent="0.2">
      <c r="L3785" s="52"/>
      <c r="M3785" s="52"/>
    </row>
    <row r="3786" spans="12:13" hidden="1" x14ac:dyDescent="0.2">
      <c r="L3786" s="52"/>
      <c r="M3786" s="52"/>
    </row>
    <row r="3787" spans="12:13" hidden="1" x14ac:dyDescent="0.2">
      <c r="L3787" s="52"/>
      <c r="M3787" s="52"/>
    </row>
    <row r="3788" spans="12:13" hidden="1" x14ac:dyDescent="0.2">
      <c r="L3788" s="52"/>
      <c r="M3788" s="52"/>
    </row>
    <row r="3789" spans="12:13" hidden="1" x14ac:dyDescent="0.2">
      <c r="L3789" s="52"/>
      <c r="M3789" s="52"/>
    </row>
    <row r="3790" spans="12:13" hidden="1" x14ac:dyDescent="0.2">
      <c r="L3790" s="52"/>
      <c r="M3790" s="52"/>
    </row>
    <row r="3791" spans="12:13" hidden="1" x14ac:dyDescent="0.2">
      <c r="L3791" s="52"/>
      <c r="M3791" s="52"/>
    </row>
    <row r="3792" spans="12:13" hidden="1" x14ac:dyDescent="0.2">
      <c r="L3792" s="52"/>
      <c r="M3792" s="52"/>
    </row>
    <row r="3793" spans="12:13" hidden="1" x14ac:dyDescent="0.2">
      <c r="L3793" s="52"/>
      <c r="M3793" s="52"/>
    </row>
    <row r="3794" spans="12:13" hidden="1" x14ac:dyDescent="0.2">
      <c r="L3794" s="52"/>
      <c r="M3794" s="52"/>
    </row>
    <row r="3795" spans="12:13" hidden="1" x14ac:dyDescent="0.2">
      <c r="L3795" s="52"/>
      <c r="M3795" s="52"/>
    </row>
    <row r="3796" spans="12:13" hidden="1" x14ac:dyDescent="0.2">
      <c r="L3796" s="52"/>
      <c r="M3796" s="52"/>
    </row>
    <row r="3797" spans="12:13" hidden="1" x14ac:dyDescent="0.2">
      <c r="L3797" s="52"/>
      <c r="M3797" s="52"/>
    </row>
    <row r="3798" spans="12:13" hidden="1" x14ac:dyDescent="0.2">
      <c r="L3798" s="52"/>
      <c r="M3798" s="52"/>
    </row>
    <row r="3799" spans="12:13" hidden="1" x14ac:dyDescent="0.2">
      <c r="L3799" s="52"/>
      <c r="M3799" s="52"/>
    </row>
    <row r="3800" spans="12:13" hidden="1" x14ac:dyDescent="0.2">
      <c r="L3800" s="52"/>
      <c r="M3800" s="52"/>
    </row>
    <row r="3801" spans="12:13" hidden="1" x14ac:dyDescent="0.2">
      <c r="L3801" s="52"/>
      <c r="M3801" s="52"/>
    </row>
    <row r="3802" spans="12:13" hidden="1" x14ac:dyDescent="0.2">
      <c r="L3802" s="52"/>
      <c r="M3802" s="52"/>
    </row>
    <row r="3803" spans="12:13" hidden="1" x14ac:dyDescent="0.2">
      <c r="L3803" s="52"/>
      <c r="M3803" s="52"/>
    </row>
    <row r="3804" spans="12:13" hidden="1" x14ac:dyDescent="0.2">
      <c r="L3804" s="52"/>
      <c r="M3804" s="52"/>
    </row>
    <row r="3805" spans="12:13" hidden="1" x14ac:dyDescent="0.2">
      <c r="L3805" s="52"/>
      <c r="M3805" s="52"/>
    </row>
    <row r="3806" spans="12:13" hidden="1" x14ac:dyDescent="0.2">
      <c r="L3806" s="52"/>
      <c r="M3806" s="52"/>
    </row>
    <row r="3807" spans="12:13" hidden="1" x14ac:dyDescent="0.2">
      <c r="L3807" s="52"/>
      <c r="M3807" s="52"/>
    </row>
    <row r="3808" spans="12:13" hidden="1" x14ac:dyDescent="0.2">
      <c r="L3808" s="52"/>
      <c r="M3808" s="52"/>
    </row>
    <row r="3809" spans="12:13" hidden="1" x14ac:dyDescent="0.2">
      <c r="L3809" s="52"/>
      <c r="M3809" s="52"/>
    </row>
    <row r="3810" spans="12:13" hidden="1" x14ac:dyDescent="0.2">
      <c r="L3810" s="52"/>
      <c r="M3810" s="52"/>
    </row>
    <row r="3811" spans="12:13" hidden="1" x14ac:dyDescent="0.2">
      <c r="L3811" s="52"/>
      <c r="M3811" s="52"/>
    </row>
    <row r="3812" spans="12:13" hidden="1" x14ac:dyDescent="0.2">
      <c r="L3812" s="52"/>
      <c r="M3812" s="52"/>
    </row>
    <row r="3813" spans="12:13" hidden="1" x14ac:dyDescent="0.2">
      <c r="L3813" s="52"/>
      <c r="M3813" s="52"/>
    </row>
    <row r="3814" spans="12:13" hidden="1" x14ac:dyDescent="0.2">
      <c r="L3814" s="52"/>
      <c r="M3814" s="52"/>
    </row>
    <row r="3815" spans="12:13" hidden="1" x14ac:dyDescent="0.2">
      <c r="L3815" s="52"/>
      <c r="M3815" s="52"/>
    </row>
    <row r="3816" spans="12:13" hidden="1" x14ac:dyDescent="0.2">
      <c r="L3816" s="52"/>
      <c r="M3816" s="52"/>
    </row>
    <row r="3817" spans="12:13" hidden="1" x14ac:dyDescent="0.2">
      <c r="L3817" s="52"/>
      <c r="M3817" s="52"/>
    </row>
    <row r="3818" spans="12:13" hidden="1" x14ac:dyDescent="0.2">
      <c r="L3818" s="52"/>
      <c r="M3818" s="52"/>
    </row>
    <row r="3819" spans="12:13" hidden="1" x14ac:dyDescent="0.2">
      <c r="L3819" s="52"/>
      <c r="M3819" s="52"/>
    </row>
    <row r="3820" spans="12:13" hidden="1" x14ac:dyDescent="0.2">
      <c r="L3820" s="52"/>
      <c r="M3820" s="52"/>
    </row>
    <row r="3821" spans="12:13" hidden="1" x14ac:dyDescent="0.2">
      <c r="L3821" s="52"/>
      <c r="M3821" s="52"/>
    </row>
    <row r="3822" spans="12:13" hidden="1" x14ac:dyDescent="0.2">
      <c r="L3822" s="52"/>
      <c r="M3822" s="52"/>
    </row>
    <row r="3823" spans="12:13" hidden="1" x14ac:dyDescent="0.2">
      <c r="L3823" s="52"/>
      <c r="M3823" s="52"/>
    </row>
    <row r="3824" spans="12:13" hidden="1" x14ac:dyDescent="0.2">
      <c r="L3824" s="52"/>
      <c r="M3824" s="52"/>
    </row>
    <row r="3825" spans="12:13" hidden="1" x14ac:dyDescent="0.2">
      <c r="L3825" s="52"/>
      <c r="M3825" s="52"/>
    </row>
    <row r="3826" spans="12:13" hidden="1" x14ac:dyDescent="0.2">
      <c r="L3826" s="52"/>
      <c r="M3826" s="52"/>
    </row>
    <row r="3827" spans="12:13" hidden="1" x14ac:dyDescent="0.2">
      <c r="L3827" s="52"/>
      <c r="M3827" s="52"/>
    </row>
    <row r="3828" spans="12:13" hidden="1" x14ac:dyDescent="0.2">
      <c r="L3828" s="52"/>
      <c r="M3828" s="52"/>
    </row>
    <row r="3829" spans="12:13" hidden="1" x14ac:dyDescent="0.2">
      <c r="L3829" s="52"/>
      <c r="M3829" s="52"/>
    </row>
    <row r="3830" spans="12:13" hidden="1" x14ac:dyDescent="0.2">
      <c r="L3830" s="52"/>
      <c r="M3830" s="52"/>
    </row>
    <row r="3831" spans="12:13" hidden="1" x14ac:dyDescent="0.2">
      <c r="L3831" s="52"/>
      <c r="M3831" s="52"/>
    </row>
    <row r="3832" spans="12:13" hidden="1" x14ac:dyDescent="0.2">
      <c r="L3832" s="52"/>
      <c r="M3832" s="52"/>
    </row>
    <row r="3833" spans="12:13" hidden="1" x14ac:dyDescent="0.2">
      <c r="L3833" s="52"/>
      <c r="M3833" s="52"/>
    </row>
    <row r="3834" spans="12:13" hidden="1" x14ac:dyDescent="0.2">
      <c r="L3834" s="52"/>
      <c r="M3834" s="52"/>
    </row>
    <row r="3835" spans="12:13" hidden="1" x14ac:dyDescent="0.2">
      <c r="L3835" s="52"/>
      <c r="M3835" s="52"/>
    </row>
    <row r="3836" spans="12:13" hidden="1" x14ac:dyDescent="0.2">
      <c r="L3836" s="52"/>
      <c r="M3836" s="52"/>
    </row>
    <row r="3837" spans="12:13" hidden="1" x14ac:dyDescent="0.2">
      <c r="L3837" s="52"/>
      <c r="M3837" s="52"/>
    </row>
    <row r="3838" spans="12:13" hidden="1" x14ac:dyDescent="0.2">
      <c r="L3838" s="52"/>
      <c r="M3838" s="52"/>
    </row>
    <row r="3839" spans="12:13" hidden="1" x14ac:dyDescent="0.2">
      <c r="L3839" s="52"/>
      <c r="M3839" s="52"/>
    </row>
    <row r="3840" spans="12:13" hidden="1" x14ac:dyDescent="0.2">
      <c r="L3840" s="52"/>
      <c r="M3840" s="52"/>
    </row>
    <row r="3841" spans="12:13" hidden="1" x14ac:dyDescent="0.2">
      <c r="L3841" s="52"/>
      <c r="M3841" s="52"/>
    </row>
    <row r="3842" spans="12:13" hidden="1" x14ac:dyDescent="0.2">
      <c r="L3842" s="52"/>
      <c r="M3842" s="52"/>
    </row>
    <row r="3843" spans="12:13" hidden="1" x14ac:dyDescent="0.2">
      <c r="L3843" s="52"/>
      <c r="M3843" s="52"/>
    </row>
    <row r="3844" spans="12:13" hidden="1" x14ac:dyDescent="0.2">
      <c r="L3844" s="52"/>
      <c r="M3844" s="52"/>
    </row>
    <row r="3845" spans="12:13" hidden="1" x14ac:dyDescent="0.2">
      <c r="L3845" s="52"/>
      <c r="M3845" s="52"/>
    </row>
    <row r="3846" spans="12:13" hidden="1" x14ac:dyDescent="0.2">
      <c r="L3846" s="52"/>
      <c r="M3846" s="52"/>
    </row>
    <row r="3847" spans="12:13" hidden="1" x14ac:dyDescent="0.2">
      <c r="L3847" s="52"/>
      <c r="M3847" s="52"/>
    </row>
    <row r="3848" spans="12:13" hidden="1" x14ac:dyDescent="0.2">
      <c r="L3848" s="52"/>
      <c r="M3848" s="52"/>
    </row>
    <row r="3849" spans="12:13" hidden="1" x14ac:dyDescent="0.2">
      <c r="L3849" s="52"/>
      <c r="M3849" s="52"/>
    </row>
    <row r="3850" spans="12:13" hidden="1" x14ac:dyDescent="0.2">
      <c r="L3850" s="52"/>
      <c r="M3850" s="52"/>
    </row>
    <row r="3851" spans="12:13" hidden="1" x14ac:dyDescent="0.2">
      <c r="L3851" s="52"/>
      <c r="M3851" s="52"/>
    </row>
    <row r="3852" spans="12:13" hidden="1" x14ac:dyDescent="0.2">
      <c r="L3852" s="52"/>
      <c r="M3852" s="52"/>
    </row>
    <row r="3853" spans="12:13" hidden="1" x14ac:dyDescent="0.2">
      <c r="L3853" s="52"/>
      <c r="M3853" s="52"/>
    </row>
    <row r="3854" spans="12:13" hidden="1" x14ac:dyDescent="0.2">
      <c r="L3854" s="52"/>
      <c r="M3854" s="52"/>
    </row>
    <row r="3855" spans="12:13" hidden="1" x14ac:dyDescent="0.2">
      <c r="L3855" s="52"/>
      <c r="M3855" s="52"/>
    </row>
    <row r="3856" spans="12:13" hidden="1" x14ac:dyDescent="0.2">
      <c r="L3856" s="52"/>
      <c r="M3856" s="52"/>
    </row>
    <row r="3857" spans="12:13" hidden="1" x14ac:dyDescent="0.2">
      <c r="L3857" s="52"/>
      <c r="M3857" s="52"/>
    </row>
    <row r="3858" spans="12:13" hidden="1" x14ac:dyDescent="0.2">
      <c r="L3858" s="52"/>
      <c r="M3858" s="52"/>
    </row>
    <row r="3859" spans="12:13" hidden="1" x14ac:dyDescent="0.2">
      <c r="L3859" s="52"/>
      <c r="M3859" s="52"/>
    </row>
    <row r="3860" spans="12:13" hidden="1" x14ac:dyDescent="0.2">
      <c r="L3860" s="52"/>
      <c r="M3860" s="52"/>
    </row>
    <row r="3861" spans="12:13" hidden="1" x14ac:dyDescent="0.2">
      <c r="L3861" s="52"/>
      <c r="M3861" s="52"/>
    </row>
    <row r="3862" spans="12:13" hidden="1" x14ac:dyDescent="0.2">
      <c r="L3862" s="52"/>
      <c r="M3862" s="52"/>
    </row>
    <row r="3863" spans="12:13" hidden="1" x14ac:dyDescent="0.2">
      <c r="L3863" s="52"/>
      <c r="M3863" s="52"/>
    </row>
    <row r="3864" spans="12:13" hidden="1" x14ac:dyDescent="0.2">
      <c r="L3864" s="52"/>
      <c r="M3864" s="52"/>
    </row>
    <row r="3865" spans="12:13" hidden="1" x14ac:dyDescent="0.2">
      <c r="L3865" s="52"/>
      <c r="M3865" s="52"/>
    </row>
    <row r="3866" spans="12:13" hidden="1" x14ac:dyDescent="0.2">
      <c r="L3866" s="52"/>
      <c r="M3866" s="52"/>
    </row>
    <row r="3867" spans="12:13" hidden="1" x14ac:dyDescent="0.2">
      <c r="L3867" s="52"/>
      <c r="M3867" s="52"/>
    </row>
    <row r="3868" spans="12:13" hidden="1" x14ac:dyDescent="0.2">
      <c r="L3868" s="52"/>
      <c r="M3868" s="52"/>
    </row>
    <row r="3869" spans="12:13" hidden="1" x14ac:dyDescent="0.2">
      <c r="L3869" s="52"/>
      <c r="M3869" s="52"/>
    </row>
    <row r="3870" spans="12:13" hidden="1" x14ac:dyDescent="0.2">
      <c r="L3870" s="52"/>
      <c r="M3870" s="52"/>
    </row>
    <row r="3871" spans="12:13" hidden="1" x14ac:dyDescent="0.2">
      <c r="L3871" s="52"/>
      <c r="M3871" s="52"/>
    </row>
    <row r="3872" spans="12:13" hidden="1" x14ac:dyDescent="0.2">
      <c r="L3872" s="52"/>
      <c r="M3872" s="52"/>
    </row>
    <row r="3873" spans="12:13" hidden="1" x14ac:dyDescent="0.2">
      <c r="L3873" s="52"/>
      <c r="M3873" s="52"/>
    </row>
    <row r="3874" spans="12:13" hidden="1" x14ac:dyDescent="0.2">
      <c r="L3874" s="52"/>
      <c r="M3874" s="52"/>
    </row>
    <row r="3875" spans="12:13" hidden="1" x14ac:dyDescent="0.2">
      <c r="L3875" s="52"/>
      <c r="M3875" s="52"/>
    </row>
    <row r="3876" spans="12:13" hidden="1" x14ac:dyDescent="0.2">
      <c r="L3876" s="52"/>
      <c r="M3876" s="52"/>
    </row>
    <row r="3877" spans="12:13" hidden="1" x14ac:dyDescent="0.2">
      <c r="L3877" s="52"/>
      <c r="M3877" s="52"/>
    </row>
    <row r="3878" spans="12:13" hidden="1" x14ac:dyDescent="0.2">
      <c r="L3878" s="52"/>
      <c r="M3878" s="52"/>
    </row>
    <row r="3879" spans="12:13" hidden="1" x14ac:dyDescent="0.2">
      <c r="L3879" s="52"/>
      <c r="M3879" s="52"/>
    </row>
    <row r="3880" spans="12:13" hidden="1" x14ac:dyDescent="0.2">
      <c r="L3880" s="52"/>
      <c r="M3880" s="52"/>
    </row>
    <row r="3881" spans="12:13" hidden="1" x14ac:dyDescent="0.2">
      <c r="L3881" s="52"/>
      <c r="M3881" s="52"/>
    </row>
    <row r="3882" spans="12:13" hidden="1" x14ac:dyDescent="0.2">
      <c r="L3882" s="52"/>
      <c r="M3882" s="52"/>
    </row>
    <row r="3883" spans="12:13" hidden="1" x14ac:dyDescent="0.2">
      <c r="L3883" s="52"/>
      <c r="M3883" s="52"/>
    </row>
    <row r="3884" spans="12:13" hidden="1" x14ac:dyDescent="0.2">
      <c r="L3884" s="52"/>
      <c r="M3884" s="52"/>
    </row>
    <row r="3885" spans="12:13" hidden="1" x14ac:dyDescent="0.2">
      <c r="L3885" s="52"/>
      <c r="M3885" s="52"/>
    </row>
    <row r="3886" spans="12:13" hidden="1" x14ac:dyDescent="0.2">
      <c r="L3886" s="52"/>
      <c r="M3886" s="52"/>
    </row>
    <row r="3887" spans="12:13" hidden="1" x14ac:dyDescent="0.2">
      <c r="L3887" s="52"/>
      <c r="M3887" s="52"/>
    </row>
    <row r="3888" spans="12:13" hidden="1" x14ac:dyDescent="0.2">
      <c r="L3888" s="52"/>
      <c r="M3888" s="52"/>
    </row>
    <row r="3889" spans="12:13" hidden="1" x14ac:dyDescent="0.2">
      <c r="L3889" s="52"/>
      <c r="M3889" s="52"/>
    </row>
    <row r="3890" spans="12:13" hidden="1" x14ac:dyDescent="0.2">
      <c r="L3890" s="52"/>
      <c r="M3890" s="52"/>
    </row>
    <row r="3891" spans="12:13" hidden="1" x14ac:dyDescent="0.2">
      <c r="L3891" s="52"/>
      <c r="M3891" s="52"/>
    </row>
    <row r="3892" spans="12:13" hidden="1" x14ac:dyDescent="0.2">
      <c r="L3892" s="52"/>
      <c r="M3892" s="52"/>
    </row>
    <row r="3893" spans="12:13" hidden="1" x14ac:dyDescent="0.2">
      <c r="L3893" s="52"/>
      <c r="M3893" s="52"/>
    </row>
    <row r="3894" spans="12:13" hidden="1" x14ac:dyDescent="0.2">
      <c r="L3894" s="52"/>
      <c r="M3894" s="52"/>
    </row>
    <row r="3895" spans="12:13" hidden="1" x14ac:dyDescent="0.2">
      <c r="L3895" s="52"/>
      <c r="M3895" s="52"/>
    </row>
    <row r="3896" spans="12:13" hidden="1" x14ac:dyDescent="0.2">
      <c r="L3896" s="52"/>
      <c r="M3896" s="52"/>
    </row>
    <row r="3897" spans="12:13" hidden="1" x14ac:dyDescent="0.2">
      <c r="L3897" s="52"/>
      <c r="M3897" s="52"/>
    </row>
    <row r="3898" spans="12:13" hidden="1" x14ac:dyDescent="0.2">
      <c r="L3898" s="52"/>
      <c r="M3898" s="52"/>
    </row>
    <row r="3899" spans="12:13" hidden="1" x14ac:dyDescent="0.2">
      <c r="L3899" s="52"/>
      <c r="M3899" s="52"/>
    </row>
    <row r="3900" spans="12:13" hidden="1" x14ac:dyDescent="0.2">
      <c r="L3900" s="52"/>
      <c r="M3900" s="52"/>
    </row>
    <row r="3901" spans="12:13" hidden="1" x14ac:dyDescent="0.2">
      <c r="L3901" s="52"/>
      <c r="M3901" s="52"/>
    </row>
    <row r="3902" spans="12:13" hidden="1" x14ac:dyDescent="0.2">
      <c r="L3902" s="52"/>
      <c r="M3902" s="52"/>
    </row>
    <row r="3903" spans="12:13" hidden="1" x14ac:dyDescent="0.2">
      <c r="L3903" s="52"/>
      <c r="M3903" s="52"/>
    </row>
    <row r="3904" spans="12:13" hidden="1" x14ac:dyDescent="0.2">
      <c r="L3904" s="52"/>
      <c r="M3904" s="52"/>
    </row>
    <row r="3905" spans="12:13" hidden="1" x14ac:dyDescent="0.2">
      <c r="L3905" s="52"/>
      <c r="M3905" s="52"/>
    </row>
    <row r="3906" spans="12:13" hidden="1" x14ac:dyDescent="0.2">
      <c r="L3906" s="52"/>
      <c r="M3906" s="52"/>
    </row>
    <row r="3907" spans="12:13" hidden="1" x14ac:dyDescent="0.2">
      <c r="L3907" s="52"/>
      <c r="M3907" s="52"/>
    </row>
    <row r="3908" spans="12:13" hidden="1" x14ac:dyDescent="0.2">
      <c r="L3908" s="52"/>
      <c r="M3908" s="52"/>
    </row>
    <row r="3909" spans="12:13" hidden="1" x14ac:dyDescent="0.2">
      <c r="L3909" s="52"/>
      <c r="M3909" s="52"/>
    </row>
    <row r="3910" spans="12:13" hidden="1" x14ac:dyDescent="0.2">
      <c r="L3910" s="52"/>
      <c r="M3910" s="52"/>
    </row>
    <row r="3911" spans="12:13" hidden="1" x14ac:dyDescent="0.2">
      <c r="L3911" s="52"/>
      <c r="M3911" s="52"/>
    </row>
    <row r="3912" spans="12:13" hidden="1" x14ac:dyDescent="0.2">
      <c r="L3912" s="52"/>
      <c r="M3912" s="52"/>
    </row>
    <row r="3913" spans="12:13" hidden="1" x14ac:dyDescent="0.2">
      <c r="L3913" s="52"/>
      <c r="M3913" s="52"/>
    </row>
    <row r="3914" spans="12:13" hidden="1" x14ac:dyDescent="0.2">
      <c r="L3914" s="52"/>
      <c r="M3914" s="52"/>
    </row>
    <row r="3915" spans="12:13" hidden="1" x14ac:dyDescent="0.2">
      <c r="L3915" s="52"/>
      <c r="M3915" s="52"/>
    </row>
    <row r="3916" spans="12:13" hidden="1" x14ac:dyDescent="0.2">
      <c r="L3916" s="52"/>
      <c r="M3916" s="52"/>
    </row>
    <row r="3917" spans="12:13" hidden="1" x14ac:dyDescent="0.2">
      <c r="L3917" s="52"/>
      <c r="M3917" s="52"/>
    </row>
    <row r="3918" spans="12:13" hidden="1" x14ac:dyDescent="0.2">
      <c r="L3918" s="52"/>
      <c r="M3918" s="52"/>
    </row>
    <row r="3919" spans="12:13" hidden="1" x14ac:dyDescent="0.2">
      <c r="L3919" s="52"/>
      <c r="M3919" s="52"/>
    </row>
    <row r="3920" spans="12:13" hidden="1" x14ac:dyDescent="0.2">
      <c r="L3920" s="52"/>
      <c r="M3920" s="52"/>
    </row>
    <row r="3921" spans="12:13" hidden="1" x14ac:dyDescent="0.2">
      <c r="L3921" s="52"/>
      <c r="M3921" s="52"/>
    </row>
    <row r="3922" spans="12:13" hidden="1" x14ac:dyDescent="0.2">
      <c r="L3922" s="52"/>
      <c r="M3922" s="52"/>
    </row>
    <row r="3923" spans="12:13" hidden="1" x14ac:dyDescent="0.2">
      <c r="L3923" s="52"/>
      <c r="M3923" s="52"/>
    </row>
    <row r="3924" spans="12:13" hidden="1" x14ac:dyDescent="0.2">
      <c r="L3924" s="52"/>
      <c r="M3924" s="52"/>
    </row>
    <row r="3925" spans="12:13" hidden="1" x14ac:dyDescent="0.2">
      <c r="L3925" s="52"/>
      <c r="M3925" s="52"/>
    </row>
    <row r="3926" spans="12:13" hidden="1" x14ac:dyDescent="0.2">
      <c r="L3926" s="52"/>
      <c r="M3926" s="52"/>
    </row>
    <row r="3927" spans="12:13" hidden="1" x14ac:dyDescent="0.2">
      <c r="L3927" s="52"/>
      <c r="M3927" s="52"/>
    </row>
    <row r="3928" spans="12:13" hidden="1" x14ac:dyDescent="0.2">
      <c r="L3928" s="52"/>
      <c r="M3928" s="52"/>
    </row>
    <row r="3929" spans="12:13" hidden="1" x14ac:dyDescent="0.2">
      <c r="L3929" s="52"/>
      <c r="M3929" s="52"/>
    </row>
    <row r="3930" spans="12:13" hidden="1" x14ac:dyDescent="0.2">
      <c r="L3930" s="52"/>
      <c r="M3930" s="52"/>
    </row>
    <row r="3931" spans="12:13" hidden="1" x14ac:dyDescent="0.2">
      <c r="L3931" s="52"/>
      <c r="M3931" s="52"/>
    </row>
    <row r="3932" spans="12:13" hidden="1" x14ac:dyDescent="0.2">
      <c r="L3932" s="52"/>
      <c r="M3932" s="52"/>
    </row>
    <row r="3933" spans="12:13" hidden="1" x14ac:dyDescent="0.2">
      <c r="L3933" s="52"/>
      <c r="M3933" s="52"/>
    </row>
    <row r="3934" spans="12:13" hidden="1" x14ac:dyDescent="0.2">
      <c r="L3934" s="52"/>
      <c r="M3934" s="52"/>
    </row>
    <row r="3935" spans="12:13" hidden="1" x14ac:dyDescent="0.2">
      <c r="L3935" s="52"/>
      <c r="M3935" s="52"/>
    </row>
    <row r="3936" spans="12:13" hidden="1" x14ac:dyDescent="0.2">
      <c r="L3936" s="52"/>
      <c r="M3936" s="52"/>
    </row>
    <row r="3937" spans="12:13" hidden="1" x14ac:dyDescent="0.2">
      <c r="L3937" s="52"/>
      <c r="M3937" s="52"/>
    </row>
    <row r="3938" spans="12:13" hidden="1" x14ac:dyDescent="0.2">
      <c r="L3938" s="52"/>
      <c r="M3938" s="52"/>
    </row>
    <row r="3939" spans="12:13" hidden="1" x14ac:dyDescent="0.2">
      <c r="L3939" s="52"/>
      <c r="M3939" s="52"/>
    </row>
    <row r="3940" spans="12:13" hidden="1" x14ac:dyDescent="0.2">
      <c r="L3940" s="52"/>
      <c r="M3940" s="52"/>
    </row>
    <row r="3941" spans="12:13" hidden="1" x14ac:dyDescent="0.2">
      <c r="L3941" s="52"/>
      <c r="M3941" s="52"/>
    </row>
    <row r="3942" spans="12:13" hidden="1" x14ac:dyDescent="0.2">
      <c r="L3942" s="52"/>
      <c r="M3942" s="52"/>
    </row>
    <row r="3943" spans="12:13" hidden="1" x14ac:dyDescent="0.2">
      <c r="L3943" s="52"/>
      <c r="M3943" s="52"/>
    </row>
    <row r="3944" spans="12:13" hidden="1" x14ac:dyDescent="0.2">
      <c r="L3944" s="52"/>
      <c r="M3944" s="52"/>
    </row>
    <row r="3945" spans="12:13" hidden="1" x14ac:dyDescent="0.2">
      <c r="L3945" s="52"/>
      <c r="M3945" s="52"/>
    </row>
    <row r="3946" spans="12:13" hidden="1" x14ac:dyDescent="0.2">
      <c r="L3946" s="52"/>
      <c r="M3946" s="52"/>
    </row>
    <row r="3947" spans="12:13" hidden="1" x14ac:dyDescent="0.2">
      <c r="L3947" s="52"/>
      <c r="M3947" s="52"/>
    </row>
    <row r="3948" spans="12:13" hidden="1" x14ac:dyDescent="0.2">
      <c r="L3948" s="52"/>
      <c r="M3948" s="52"/>
    </row>
    <row r="3949" spans="12:13" hidden="1" x14ac:dyDescent="0.2">
      <c r="L3949" s="52"/>
      <c r="M3949" s="52"/>
    </row>
    <row r="3950" spans="12:13" hidden="1" x14ac:dyDescent="0.2">
      <c r="L3950" s="52"/>
      <c r="M3950" s="52"/>
    </row>
    <row r="3951" spans="12:13" hidden="1" x14ac:dyDescent="0.2">
      <c r="L3951" s="52"/>
      <c r="M3951" s="52"/>
    </row>
    <row r="3952" spans="12:13" hidden="1" x14ac:dyDescent="0.2">
      <c r="L3952" s="52"/>
      <c r="M3952" s="52"/>
    </row>
    <row r="3953" spans="12:13" hidden="1" x14ac:dyDescent="0.2">
      <c r="L3953" s="52"/>
      <c r="M3953" s="52"/>
    </row>
    <row r="3954" spans="12:13" hidden="1" x14ac:dyDescent="0.2">
      <c r="L3954" s="52"/>
      <c r="M3954" s="52"/>
    </row>
    <row r="3955" spans="12:13" hidden="1" x14ac:dyDescent="0.2">
      <c r="L3955" s="52"/>
      <c r="M3955" s="52"/>
    </row>
    <row r="3956" spans="12:13" hidden="1" x14ac:dyDescent="0.2">
      <c r="L3956" s="52"/>
      <c r="M3956" s="52"/>
    </row>
    <row r="3957" spans="12:13" hidden="1" x14ac:dyDescent="0.2">
      <c r="L3957" s="52"/>
      <c r="M3957" s="52"/>
    </row>
    <row r="3958" spans="12:13" hidden="1" x14ac:dyDescent="0.2">
      <c r="L3958" s="52"/>
      <c r="M3958" s="52"/>
    </row>
    <row r="3959" spans="12:13" hidden="1" x14ac:dyDescent="0.2">
      <c r="L3959" s="52"/>
      <c r="M3959" s="52"/>
    </row>
    <row r="3960" spans="12:13" hidden="1" x14ac:dyDescent="0.2">
      <c r="L3960" s="52"/>
      <c r="M3960" s="52"/>
    </row>
    <row r="3961" spans="12:13" hidden="1" x14ac:dyDescent="0.2">
      <c r="L3961" s="52"/>
      <c r="M3961" s="52"/>
    </row>
    <row r="3962" spans="12:13" hidden="1" x14ac:dyDescent="0.2">
      <c r="L3962" s="52"/>
      <c r="M3962" s="52"/>
    </row>
    <row r="3963" spans="12:13" hidden="1" x14ac:dyDescent="0.2">
      <c r="L3963" s="52"/>
      <c r="M3963" s="52"/>
    </row>
    <row r="3964" spans="12:13" hidden="1" x14ac:dyDescent="0.2">
      <c r="L3964" s="52"/>
      <c r="M3964" s="52"/>
    </row>
    <row r="3965" spans="12:13" hidden="1" x14ac:dyDescent="0.2">
      <c r="L3965" s="52"/>
      <c r="M3965" s="52"/>
    </row>
    <row r="3966" spans="12:13" hidden="1" x14ac:dyDescent="0.2">
      <c r="L3966" s="52"/>
      <c r="M3966" s="52"/>
    </row>
    <row r="3967" spans="12:13" hidden="1" x14ac:dyDescent="0.2">
      <c r="L3967" s="52"/>
      <c r="M3967" s="52"/>
    </row>
    <row r="3968" spans="12:13" hidden="1" x14ac:dyDescent="0.2">
      <c r="L3968" s="52"/>
      <c r="M3968" s="52"/>
    </row>
    <row r="3969" spans="12:13" hidden="1" x14ac:dyDescent="0.2">
      <c r="L3969" s="52"/>
      <c r="M3969" s="52"/>
    </row>
    <row r="3970" spans="12:13" hidden="1" x14ac:dyDescent="0.2">
      <c r="L3970" s="52"/>
      <c r="M3970" s="52"/>
    </row>
    <row r="3971" spans="12:13" hidden="1" x14ac:dyDescent="0.2">
      <c r="L3971" s="52"/>
      <c r="M3971" s="52"/>
    </row>
    <row r="3972" spans="12:13" hidden="1" x14ac:dyDescent="0.2">
      <c r="L3972" s="52"/>
      <c r="M3972" s="52"/>
    </row>
    <row r="3973" spans="12:13" hidden="1" x14ac:dyDescent="0.2">
      <c r="L3973" s="52"/>
      <c r="M3973" s="52"/>
    </row>
    <row r="3974" spans="12:13" hidden="1" x14ac:dyDescent="0.2">
      <c r="L3974" s="52"/>
      <c r="M3974" s="52"/>
    </row>
    <row r="3975" spans="12:13" hidden="1" x14ac:dyDescent="0.2">
      <c r="L3975" s="52"/>
      <c r="M3975" s="52"/>
    </row>
    <row r="3976" spans="12:13" hidden="1" x14ac:dyDescent="0.2">
      <c r="L3976" s="52"/>
      <c r="M3976" s="52"/>
    </row>
    <row r="3977" spans="12:13" hidden="1" x14ac:dyDescent="0.2">
      <c r="L3977" s="52"/>
      <c r="M3977" s="52"/>
    </row>
    <row r="3978" spans="12:13" hidden="1" x14ac:dyDescent="0.2">
      <c r="L3978" s="52"/>
      <c r="M3978" s="52"/>
    </row>
    <row r="3979" spans="12:13" hidden="1" x14ac:dyDescent="0.2">
      <c r="L3979" s="52"/>
      <c r="M3979" s="52"/>
    </row>
    <row r="3980" spans="12:13" hidden="1" x14ac:dyDescent="0.2">
      <c r="L3980" s="52"/>
      <c r="M3980" s="52"/>
    </row>
    <row r="3981" spans="12:13" hidden="1" x14ac:dyDescent="0.2">
      <c r="L3981" s="52"/>
      <c r="M3981" s="52"/>
    </row>
    <row r="3982" spans="12:13" hidden="1" x14ac:dyDescent="0.2">
      <c r="L3982" s="52"/>
      <c r="M3982" s="52"/>
    </row>
    <row r="3983" spans="12:13" hidden="1" x14ac:dyDescent="0.2">
      <c r="L3983" s="52"/>
      <c r="M3983" s="52"/>
    </row>
    <row r="3984" spans="12:13" hidden="1" x14ac:dyDescent="0.2">
      <c r="L3984" s="52"/>
      <c r="M3984" s="52"/>
    </row>
    <row r="3985" spans="12:13" hidden="1" x14ac:dyDescent="0.2">
      <c r="L3985" s="52"/>
      <c r="M3985" s="52"/>
    </row>
    <row r="3986" spans="12:13" hidden="1" x14ac:dyDescent="0.2">
      <c r="L3986" s="52"/>
      <c r="M3986" s="52"/>
    </row>
    <row r="3987" spans="12:13" hidden="1" x14ac:dyDescent="0.2">
      <c r="L3987" s="52"/>
      <c r="M3987" s="52"/>
    </row>
    <row r="3988" spans="12:13" hidden="1" x14ac:dyDescent="0.2">
      <c r="L3988" s="52"/>
      <c r="M3988" s="52"/>
    </row>
    <row r="3989" spans="12:13" hidden="1" x14ac:dyDescent="0.2">
      <c r="L3989" s="52"/>
      <c r="M3989" s="52"/>
    </row>
    <row r="3990" spans="12:13" hidden="1" x14ac:dyDescent="0.2">
      <c r="L3990" s="52"/>
      <c r="M3990" s="52"/>
    </row>
    <row r="3991" spans="12:13" hidden="1" x14ac:dyDescent="0.2">
      <c r="L3991" s="52"/>
      <c r="M3991" s="52"/>
    </row>
    <row r="3992" spans="12:13" hidden="1" x14ac:dyDescent="0.2">
      <c r="L3992" s="52"/>
      <c r="M3992" s="52"/>
    </row>
    <row r="3993" spans="12:13" hidden="1" x14ac:dyDescent="0.2">
      <c r="L3993" s="52"/>
      <c r="M3993" s="52"/>
    </row>
    <row r="3994" spans="12:13" hidden="1" x14ac:dyDescent="0.2">
      <c r="L3994" s="52"/>
      <c r="M3994" s="52"/>
    </row>
    <row r="3995" spans="12:13" hidden="1" x14ac:dyDescent="0.2">
      <c r="L3995" s="52"/>
      <c r="M3995" s="52"/>
    </row>
    <row r="3996" spans="12:13" hidden="1" x14ac:dyDescent="0.2">
      <c r="L3996" s="52"/>
      <c r="M3996" s="52"/>
    </row>
    <row r="3997" spans="12:13" hidden="1" x14ac:dyDescent="0.2">
      <c r="L3997" s="52"/>
      <c r="M3997" s="52"/>
    </row>
    <row r="3998" spans="12:13" hidden="1" x14ac:dyDescent="0.2">
      <c r="L3998" s="52"/>
      <c r="M3998" s="52"/>
    </row>
    <row r="3999" spans="12:13" hidden="1" x14ac:dyDescent="0.2">
      <c r="L3999" s="52"/>
      <c r="M3999" s="52"/>
    </row>
    <row r="4000" spans="12:13" hidden="1" x14ac:dyDescent="0.2">
      <c r="L4000" s="52"/>
      <c r="M4000" s="52"/>
    </row>
    <row r="4001" spans="12:13" hidden="1" x14ac:dyDescent="0.2">
      <c r="L4001" s="52"/>
      <c r="M4001" s="52"/>
    </row>
    <row r="4002" spans="12:13" hidden="1" x14ac:dyDescent="0.2">
      <c r="L4002" s="52"/>
      <c r="M4002" s="52"/>
    </row>
    <row r="4003" spans="12:13" hidden="1" x14ac:dyDescent="0.2">
      <c r="L4003" s="52"/>
      <c r="M4003" s="52"/>
    </row>
    <row r="4004" spans="12:13" hidden="1" x14ac:dyDescent="0.2">
      <c r="L4004" s="52"/>
      <c r="M4004" s="52"/>
    </row>
    <row r="4005" spans="12:13" hidden="1" x14ac:dyDescent="0.2">
      <c r="L4005" s="52"/>
      <c r="M4005" s="52"/>
    </row>
    <row r="4006" spans="12:13" hidden="1" x14ac:dyDescent="0.2">
      <c r="L4006" s="52"/>
      <c r="M4006" s="52"/>
    </row>
    <row r="4007" spans="12:13" hidden="1" x14ac:dyDescent="0.2">
      <c r="L4007" s="52"/>
      <c r="M4007" s="52"/>
    </row>
    <row r="4008" spans="12:13" hidden="1" x14ac:dyDescent="0.2">
      <c r="L4008" s="52"/>
      <c r="M4008" s="52"/>
    </row>
    <row r="4009" spans="12:13" hidden="1" x14ac:dyDescent="0.2">
      <c r="L4009" s="52"/>
      <c r="M4009" s="52"/>
    </row>
    <row r="4010" spans="12:13" hidden="1" x14ac:dyDescent="0.2">
      <c r="L4010" s="52"/>
      <c r="M4010" s="52"/>
    </row>
    <row r="4011" spans="12:13" hidden="1" x14ac:dyDescent="0.2">
      <c r="L4011" s="52"/>
      <c r="M4011" s="52"/>
    </row>
    <row r="4012" spans="12:13" hidden="1" x14ac:dyDescent="0.2">
      <c r="L4012" s="52"/>
      <c r="M4012" s="52"/>
    </row>
    <row r="4013" spans="12:13" hidden="1" x14ac:dyDescent="0.2">
      <c r="L4013" s="52"/>
      <c r="M4013" s="52"/>
    </row>
    <row r="4014" spans="12:13" hidden="1" x14ac:dyDescent="0.2">
      <c r="L4014" s="52"/>
      <c r="M4014" s="52"/>
    </row>
    <row r="4015" spans="12:13" hidden="1" x14ac:dyDescent="0.2">
      <c r="L4015" s="52"/>
      <c r="M4015" s="52"/>
    </row>
    <row r="4016" spans="12:13" hidden="1" x14ac:dyDescent="0.2">
      <c r="L4016" s="52"/>
      <c r="M4016" s="52"/>
    </row>
    <row r="4017" spans="12:13" hidden="1" x14ac:dyDescent="0.2">
      <c r="L4017" s="52"/>
      <c r="M4017" s="52"/>
    </row>
    <row r="4018" spans="12:13" hidden="1" x14ac:dyDescent="0.2">
      <c r="L4018" s="52"/>
      <c r="M4018" s="52"/>
    </row>
    <row r="4019" spans="12:13" hidden="1" x14ac:dyDescent="0.2">
      <c r="L4019" s="52"/>
      <c r="M4019" s="52"/>
    </row>
    <row r="4020" spans="12:13" hidden="1" x14ac:dyDescent="0.2">
      <c r="L4020" s="52"/>
      <c r="M4020" s="52"/>
    </row>
    <row r="4021" spans="12:13" hidden="1" x14ac:dyDescent="0.2">
      <c r="L4021" s="52"/>
      <c r="M4021" s="52"/>
    </row>
    <row r="4022" spans="12:13" hidden="1" x14ac:dyDescent="0.2">
      <c r="L4022" s="52"/>
      <c r="M4022" s="52"/>
    </row>
    <row r="4023" spans="12:13" hidden="1" x14ac:dyDescent="0.2">
      <c r="L4023" s="52"/>
      <c r="M4023" s="52"/>
    </row>
    <row r="4024" spans="12:13" hidden="1" x14ac:dyDescent="0.2">
      <c r="L4024" s="52"/>
      <c r="M4024" s="52"/>
    </row>
    <row r="4025" spans="12:13" hidden="1" x14ac:dyDescent="0.2">
      <c r="L4025" s="52"/>
      <c r="M4025" s="52"/>
    </row>
    <row r="4026" spans="12:13" hidden="1" x14ac:dyDescent="0.2">
      <c r="L4026" s="52"/>
      <c r="M4026" s="52"/>
    </row>
    <row r="4027" spans="12:13" hidden="1" x14ac:dyDescent="0.2">
      <c r="L4027" s="52"/>
      <c r="M4027" s="52"/>
    </row>
    <row r="4028" spans="12:13" hidden="1" x14ac:dyDescent="0.2">
      <c r="L4028" s="52"/>
      <c r="M4028" s="52"/>
    </row>
    <row r="4029" spans="12:13" hidden="1" x14ac:dyDescent="0.2">
      <c r="L4029" s="52"/>
      <c r="M4029" s="52"/>
    </row>
    <row r="4030" spans="12:13" hidden="1" x14ac:dyDescent="0.2">
      <c r="L4030" s="52"/>
      <c r="M4030" s="52"/>
    </row>
    <row r="4031" spans="12:13" hidden="1" x14ac:dyDescent="0.2">
      <c r="L4031" s="52"/>
      <c r="M4031" s="52"/>
    </row>
    <row r="4032" spans="12:13" hidden="1" x14ac:dyDescent="0.2">
      <c r="L4032" s="52"/>
      <c r="M4032" s="52"/>
    </row>
    <row r="4033" spans="12:13" hidden="1" x14ac:dyDescent="0.2">
      <c r="L4033" s="52"/>
      <c r="M4033" s="52"/>
    </row>
    <row r="4034" spans="12:13" hidden="1" x14ac:dyDescent="0.2">
      <c r="L4034" s="52"/>
      <c r="M4034" s="52"/>
    </row>
    <row r="4035" spans="12:13" hidden="1" x14ac:dyDescent="0.2">
      <c r="L4035" s="52"/>
      <c r="M4035" s="52"/>
    </row>
    <row r="4036" spans="12:13" hidden="1" x14ac:dyDescent="0.2">
      <c r="L4036" s="52"/>
      <c r="M4036" s="52"/>
    </row>
    <row r="4037" spans="12:13" hidden="1" x14ac:dyDescent="0.2">
      <c r="L4037" s="52"/>
      <c r="M4037" s="52"/>
    </row>
    <row r="4038" spans="12:13" hidden="1" x14ac:dyDescent="0.2">
      <c r="L4038" s="52"/>
      <c r="M4038" s="52"/>
    </row>
    <row r="4039" spans="12:13" hidden="1" x14ac:dyDescent="0.2">
      <c r="L4039" s="52"/>
      <c r="M4039" s="52"/>
    </row>
    <row r="4040" spans="12:13" hidden="1" x14ac:dyDescent="0.2">
      <c r="L4040" s="52"/>
      <c r="M4040" s="52"/>
    </row>
    <row r="4041" spans="12:13" hidden="1" x14ac:dyDescent="0.2">
      <c r="L4041" s="52"/>
      <c r="M4041" s="52"/>
    </row>
    <row r="4042" spans="12:13" hidden="1" x14ac:dyDescent="0.2">
      <c r="L4042" s="52"/>
      <c r="M4042" s="52"/>
    </row>
    <row r="4043" spans="12:13" hidden="1" x14ac:dyDescent="0.2">
      <c r="L4043" s="52"/>
      <c r="M4043" s="52"/>
    </row>
    <row r="4044" spans="12:13" hidden="1" x14ac:dyDescent="0.2">
      <c r="L4044" s="52"/>
      <c r="M4044" s="52"/>
    </row>
    <row r="4045" spans="12:13" hidden="1" x14ac:dyDescent="0.2">
      <c r="L4045" s="52"/>
      <c r="M4045" s="52"/>
    </row>
    <row r="4046" spans="12:13" hidden="1" x14ac:dyDescent="0.2">
      <c r="L4046" s="52"/>
      <c r="M4046" s="52"/>
    </row>
    <row r="4047" spans="12:13" hidden="1" x14ac:dyDescent="0.2">
      <c r="L4047" s="52"/>
      <c r="M4047" s="52"/>
    </row>
    <row r="4048" spans="12:13" hidden="1" x14ac:dyDescent="0.2">
      <c r="L4048" s="52"/>
      <c r="M4048" s="52"/>
    </row>
    <row r="4049" spans="12:13" hidden="1" x14ac:dyDescent="0.2">
      <c r="L4049" s="52"/>
      <c r="M4049" s="52"/>
    </row>
    <row r="4050" spans="12:13" hidden="1" x14ac:dyDescent="0.2">
      <c r="L4050" s="52"/>
      <c r="M4050" s="52"/>
    </row>
    <row r="4051" spans="12:13" hidden="1" x14ac:dyDescent="0.2">
      <c r="L4051" s="52"/>
      <c r="M4051" s="52"/>
    </row>
    <row r="4052" spans="12:13" hidden="1" x14ac:dyDescent="0.2">
      <c r="L4052" s="52"/>
      <c r="M4052" s="52"/>
    </row>
    <row r="4053" spans="12:13" hidden="1" x14ac:dyDescent="0.2">
      <c r="L4053" s="52"/>
      <c r="M4053" s="52"/>
    </row>
    <row r="4054" spans="12:13" hidden="1" x14ac:dyDescent="0.2">
      <c r="L4054" s="52"/>
      <c r="M4054" s="52"/>
    </row>
    <row r="4055" spans="12:13" hidden="1" x14ac:dyDescent="0.2">
      <c r="L4055" s="52"/>
      <c r="M4055" s="52"/>
    </row>
    <row r="4056" spans="12:13" hidden="1" x14ac:dyDescent="0.2">
      <c r="L4056" s="52"/>
      <c r="M4056" s="52"/>
    </row>
    <row r="4057" spans="12:13" hidden="1" x14ac:dyDescent="0.2">
      <c r="L4057" s="52"/>
      <c r="M4057" s="52"/>
    </row>
    <row r="4058" spans="12:13" hidden="1" x14ac:dyDescent="0.2">
      <c r="L4058" s="52"/>
      <c r="M4058" s="52"/>
    </row>
    <row r="4059" spans="12:13" hidden="1" x14ac:dyDescent="0.2">
      <c r="L4059" s="52"/>
      <c r="M4059" s="52"/>
    </row>
    <row r="4060" spans="12:13" hidden="1" x14ac:dyDescent="0.2">
      <c r="L4060" s="52"/>
      <c r="M4060" s="52"/>
    </row>
    <row r="4061" spans="12:13" hidden="1" x14ac:dyDescent="0.2">
      <c r="L4061" s="52"/>
      <c r="M4061" s="52"/>
    </row>
    <row r="4062" spans="12:13" hidden="1" x14ac:dyDescent="0.2">
      <c r="L4062" s="52"/>
      <c r="M4062" s="52"/>
    </row>
    <row r="4063" spans="12:13" hidden="1" x14ac:dyDescent="0.2">
      <c r="L4063" s="52"/>
      <c r="M4063" s="52"/>
    </row>
    <row r="4064" spans="12:13" hidden="1" x14ac:dyDescent="0.2">
      <c r="L4064" s="52"/>
      <c r="M4064" s="52"/>
    </row>
    <row r="4065" spans="12:13" hidden="1" x14ac:dyDescent="0.2">
      <c r="L4065" s="52"/>
      <c r="M4065" s="52"/>
    </row>
    <row r="4066" spans="12:13" hidden="1" x14ac:dyDescent="0.2">
      <c r="L4066" s="52"/>
      <c r="M4066" s="52"/>
    </row>
    <row r="4067" spans="12:13" hidden="1" x14ac:dyDescent="0.2">
      <c r="L4067" s="52"/>
      <c r="M4067" s="52"/>
    </row>
    <row r="4068" spans="12:13" hidden="1" x14ac:dyDescent="0.2">
      <c r="L4068" s="52"/>
      <c r="M4068" s="52"/>
    </row>
    <row r="4069" spans="12:13" hidden="1" x14ac:dyDescent="0.2">
      <c r="L4069" s="52"/>
      <c r="M4069" s="52"/>
    </row>
    <row r="4070" spans="12:13" hidden="1" x14ac:dyDescent="0.2">
      <c r="L4070" s="52"/>
      <c r="M4070" s="52"/>
    </row>
    <row r="4071" spans="12:13" hidden="1" x14ac:dyDescent="0.2">
      <c r="L4071" s="52"/>
      <c r="M4071" s="52"/>
    </row>
    <row r="4072" spans="12:13" hidden="1" x14ac:dyDescent="0.2">
      <c r="L4072" s="52"/>
      <c r="M4072" s="52"/>
    </row>
    <row r="4073" spans="12:13" hidden="1" x14ac:dyDescent="0.2">
      <c r="L4073" s="52"/>
      <c r="M4073" s="52"/>
    </row>
    <row r="4074" spans="12:13" hidden="1" x14ac:dyDescent="0.2">
      <c r="L4074" s="52"/>
      <c r="M4074" s="52"/>
    </row>
    <row r="4075" spans="12:13" hidden="1" x14ac:dyDescent="0.2">
      <c r="L4075" s="52"/>
      <c r="M4075" s="52"/>
    </row>
    <row r="4076" spans="12:13" hidden="1" x14ac:dyDescent="0.2">
      <c r="L4076" s="52"/>
      <c r="M4076" s="52"/>
    </row>
    <row r="4077" spans="12:13" hidden="1" x14ac:dyDescent="0.2">
      <c r="L4077" s="52"/>
      <c r="M4077" s="52"/>
    </row>
    <row r="4078" spans="12:13" hidden="1" x14ac:dyDescent="0.2">
      <c r="L4078" s="52"/>
      <c r="M4078" s="52"/>
    </row>
    <row r="4079" spans="12:13" hidden="1" x14ac:dyDescent="0.2">
      <c r="L4079" s="52"/>
      <c r="M4079" s="52"/>
    </row>
    <row r="4080" spans="12:13" hidden="1" x14ac:dyDescent="0.2">
      <c r="L4080" s="52"/>
      <c r="M4080" s="52"/>
    </row>
    <row r="4081" spans="12:13" hidden="1" x14ac:dyDescent="0.2">
      <c r="L4081" s="52"/>
      <c r="M4081" s="52"/>
    </row>
    <row r="4082" spans="12:13" hidden="1" x14ac:dyDescent="0.2">
      <c r="L4082" s="52"/>
      <c r="M4082" s="52"/>
    </row>
    <row r="4083" spans="12:13" hidden="1" x14ac:dyDescent="0.2">
      <c r="L4083" s="52"/>
      <c r="M4083" s="52"/>
    </row>
    <row r="4084" spans="12:13" hidden="1" x14ac:dyDescent="0.2">
      <c r="L4084" s="52"/>
      <c r="M4084" s="52"/>
    </row>
    <row r="4085" spans="12:13" hidden="1" x14ac:dyDescent="0.2">
      <c r="L4085" s="52"/>
      <c r="M4085" s="52"/>
    </row>
    <row r="4086" spans="12:13" hidden="1" x14ac:dyDescent="0.2">
      <c r="L4086" s="52"/>
      <c r="M4086" s="52"/>
    </row>
    <row r="4087" spans="12:13" hidden="1" x14ac:dyDescent="0.2">
      <c r="L4087" s="52"/>
      <c r="M4087" s="52"/>
    </row>
    <row r="4088" spans="12:13" hidden="1" x14ac:dyDescent="0.2">
      <c r="L4088" s="52"/>
      <c r="M4088" s="52"/>
    </row>
    <row r="4089" spans="12:13" hidden="1" x14ac:dyDescent="0.2">
      <c r="L4089" s="52"/>
      <c r="M4089" s="52"/>
    </row>
    <row r="4090" spans="12:13" hidden="1" x14ac:dyDescent="0.2">
      <c r="L4090" s="52"/>
      <c r="M4090" s="52"/>
    </row>
    <row r="4091" spans="12:13" hidden="1" x14ac:dyDescent="0.2">
      <c r="L4091" s="52"/>
      <c r="M4091" s="52"/>
    </row>
    <row r="4092" spans="12:13" hidden="1" x14ac:dyDescent="0.2">
      <c r="L4092" s="52"/>
      <c r="M4092" s="52"/>
    </row>
    <row r="4093" spans="12:13" hidden="1" x14ac:dyDescent="0.2">
      <c r="L4093" s="52"/>
      <c r="M4093" s="52"/>
    </row>
    <row r="4094" spans="12:13" hidden="1" x14ac:dyDescent="0.2">
      <c r="L4094" s="52"/>
      <c r="M4094" s="52"/>
    </row>
    <row r="4095" spans="12:13" hidden="1" x14ac:dyDescent="0.2">
      <c r="L4095" s="52"/>
      <c r="M4095" s="52"/>
    </row>
    <row r="4096" spans="12:13" hidden="1" x14ac:dyDescent="0.2">
      <c r="L4096" s="52"/>
      <c r="M4096" s="52"/>
    </row>
    <row r="4097" spans="12:13" hidden="1" x14ac:dyDescent="0.2">
      <c r="L4097" s="52"/>
      <c r="M4097" s="52"/>
    </row>
    <row r="4098" spans="12:13" hidden="1" x14ac:dyDescent="0.2">
      <c r="L4098" s="52"/>
      <c r="M4098" s="52"/>
    </row>
    <row r="4099" spans="12:13" hidden="1" x14ac:dyDescent="0.2">
      <c r="L4099" s="52"/>
      <c r="M4099" s="52"/>
    </row>
    <row r="4100" spans="12:13" hidden="1" x14ac:dyDescent="0.2">
      <c r="L4100" s="52"/>
      <c r="M4100" s="52"/>
    </row>
    <row r="4101" spans="12:13" hidden="1" x14ac:dyDescent="0.2">
      <c r="L4101" s="52"/>
      <c r="M4101" s="52"/>
    </row>
    <row r="4102" spans="12:13" hidden="1" x14ac:dyDescent="0.2">
      <c r="L4102" s="52"/>
      <c r="M4102" s="52"/>
    </row>
    <row r="4103" spans="12:13" hidden="1" x14ac:dyDescent="0.2">
      <c r="L4103" s="52"/>
      <c r="M4103" s="52"/>
    </row>
    <row r="4104" spans="12:13" hidden="1" x14ac:dyDescent="0.2">
      <c r="L4104" s="52"/>
      <c r="M4104" s="52"/>
    </row>
    <row r="4105" spans="12:13" hidden="1" x14ac:dyDescent="0.2">
      <c r="L4105" s="52"/>
      <c r="M4105" s="52"/>
    </row>
    <row r="4106" spans="12:13" hidden="1" x14ac:dyDescent="0.2">
      <c r="L4106" s="52"/>
      <c r="M4106" s="52"/>
    </row>
    <row r="4107" spans="12:13" hidden="1" x14ac:dyDescent="0.2">
      <c r="L4107" s="52"/>
      <c r="M4107" s="52"/>
    </row>
    <row r="4108" spans="12:13" hidden="1" x14ac:dyDescent="0.2">
      <c r="L4108" s="52"/>
      <c r="M4108" s="52"/>
    </row>
    <row r="4109" spans="12:13" hidden="1" x14ac:dyDescent="0.2">
      <c r="L4109" s="52"/>
      <c r="M4109" s="52"/>
    </row>
    <row r="4110" spans="12:13" hidden="1" x14ac:dyDescent="0.2">
      <c r="L4110" s="52"/>
      <c r="M4110" s="52"/>
    </row>
    <row r="4111" spans="12:13" hidden="1" x14ac:dyDescent="0.2">
      <c r="L4111" s="52"/>
      <c r="M4111" s="52"/>
    </row>
    <row r="4112" spans="12:13" hidden="1" x14ac:dyDescent="0.2">
      <c r="L4112" s="52"/>
      <c r="M4112" s="52"/>
    </row>
    <row r="4113" spans="12:13" hidden="1" x14ac:dyDescent="0.2">
      <c r="L4113" s="52"/>
      <c r="M4113" s="52"/>
    </row>
    <row r="4114" spans="12:13" hidden="1" x14ac:dyDescent="0.2">
      <c r="L4114" s="52"/>
      <c r="M4114" s="52"/>
    </row>
    <row r="4115" spans="12:13" hidden="1" x14ac:dyDescent="0.2">
      <c r="L4115" s="52"/>
      <c r="M4115" s="52"/>
    </row>
    <row r="4116" spans="12:13" hidden="1" x14ac:dyDescent="0.2">
      <c r="L4116" s="52"/>
      <c r="M4116" s="52"/>
    </row>
    <row r="4117" spans="12:13" hidden="1" x14ac:dyDescent="0.2">
      <c r="L4117" s="52"/>
      <c r="M4117" s="52"/>
    </row>
    <row r="4118" spans="12:13" hidden="1" x14ac:dyDescent="0.2">
      <c r="L4118" s="52"/>
      <c r="M4118" s="52"/>
    </row>
    <row r="4119" spans="12:13" hidden="1" x14ac:dyDescent="0.2">
      <c r="L4119" s="52"/>
      <c r="M4119" s="52"/>
    </row>
    <row r="4120" spans="12:13" hidden="1" x14ac:dyDescent="0.2">
      <c r="L4120" s="52"/>
      <c r="M4120" s="52"/>
    </row>
    <row r="4121" spans="12:13" hidden="1" x14ac:dyDescent="0.2">
      <c r="L4121" s="52"/>
      <c r="M4121" s="52"/>
    </row>
    <row r="4122" spans="12:13" hidden="1" x14ac:dyDescent="0.2">
      <c r="L4122" s="52"/>
      <c r="M4122" s="52"/>
    </row>
  </sheetData>
  <mergeCells count="11">
    <mergeCell ref="E3:K3"/>
    <mergeCell ref="E4:K4"/>
    <mergeCell ref="E5:K5"/>
    <mergeCell ref="A6:K6"/>
    <mergeCell ref="A1:D1"/>
    <mergeCell ref="A2:D2"/>
    <mergeCell ref="A3:D3"/>
    <mergeCell ref="A4:D4"/>
    <mergeCell ref="A5:D5"/>
    <mergeCell ref="E1:K1"/>
    <mergeCell ref="E2:K2"/>
  </mergeCells>
  <conditionalFormatting sqref="A9:C521">
    <cfRule type="expression" dxfId="2" priority="1">
      <formula>ISBLANK($A9)</formula>
    </cfRule>
    <cfRule type="expression" dxfId="1" priority="2">
      <formula>ISEVEN(ROUNDUP($A9/8,0))</formula>
    </cfRule>
    <cfRule type="expression" dxfId="0" priority="3">
      <formula>ISODD(ROUNDUP($A9/8,0))</formula>
    </cfRule>
  </conditionalFormatting>
  <pageMargins left="0.7" right="0.7" top="0.75" bottom="0.75" header="0.3" footer="0.3"/>
  <pageSetup scale="4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upporting Documentation" ma:contentTypeID="0x010100BA59876FEDE36142943F1220E2AA85C40200B527E2392E7A8A4A9F21E1CF79BE163B" ma:contentTypeVersion="25" ma:contentTypeDescription="" ma:contentTypeScope="" ma:versionID="a036fd8b67da093222e5b94d13c7dbfc">
  <xsd:schema xmlns:xsd="http://www.w3.org/2001/XMLSchema" xmlns:xs="http://www.w3.org/2001/XMLSchema" xmlns:p="http://schemas.microsoft.com/office/2006/metadata/properties" xmlns:ns2="00af82e0-924d-4edf-8e13-47c5072c94a7" xmlns:ns3="a7f97acb-cbbd-4ca1-9c5f-0307845a53e1" xmlns:ns4="69d63556-1ad3-4010-9fce-9f80a3d3839e" xmlns:ns5="http://schemas.microsoft.com/sharepoint/v4" targetNamespace="http://schemas.microsoft.com/office/2006/metadata/properties" ma:root="true" ma:fieldsID="6838a421d133f3a39adfde39863b2ceb" ns2:_="" ns3:_="" ns4:_="" ns5:_="">
    <xsd:import namespace="00af82e0-924d-4edf-8e13-47c5072c94a7"/>
    <xsd:import namespace="a7f97acb-cbbd-4ca1-9c5f-0307845a53e1"/>
    <xsd:import namespace="69d63556-1ad3-4010-9fce-9f80a3d3839e"/>
    <xsd:import namespace="http://schemas.microsoft.com/sharepoint/v4"/>
    <xsd:element name="properties">
      <xsd:complexType>
        <xsd:sequence>
          <xsd:element name="documentManagement">
            <xsd:complexType>
              <xsd:all>
                <xsd:element ref="ns2:Motoman_x0020_Model_x0020_Text"/>
                <xsd:element ref="ns2:Model_x0020_Family"/>
                <xsd:element ref="ns2:Model_x0020_Document_x0020_Number" minOccurs="0"/>
                <xsd:element ref="ns2:Model_x0020_Document_x0020_Type" minOccurs="0"/>
                <xsd:element ref="ns3:SharedWithUsers" minOccurs="0"/>
                <xsd:element ref="ns3:SharedWithDetails" minOccurs="0"/>
                <xsd:element ref="ns4:Notes0" minOccurs="0"/>
                <xsd:element ref="ns4:Notes2" minOccurs="0"/>
                <xsd:element ref="ns3:LastSharedByUser" minOccurs="0"/>
                <xsd:element ref="ns3:LastSharedByTime" minOccurs="0"/>
                <xsd:element ref="ns4:MediaServiceMetadata" minOccurs="0"/>
                <xsd:element ref="ns4:MediaServiceFastMetadata" minOccurs="0"/>
                <xsd:element ref="ns4:Originator" minOccurs="0"/>
                <xsd:element ref="ns5:IconOverlay" minOccurs="0"/>
                <xsd:element ref="ns4:Order0" minOccurs="0"/>
                <xsd:element ref="ns4:MediaServiceAutoKeyPoints" minOccurs="0"/>
                <xsd:element ref="ns4:MediaServiceKeyPoints" minOccurs="0"/>
                <xsd:element ref="ns4:Add_x0020_Controller_x0020_to_x0020_Notes_x0020_for_x0020_Archive" minOccurs="0"/>
                <xsd:element ref="ns4:Archive" minOccurs="0"/>
                <xsd:element ref="ns4:Achive_x0020_Software" minOccurs="0"/>
                <xsd:element ref="ns4:Updated" minOccurs="0"/>
                <xsd:element ref="ns4: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af82e0-924d-4edf-8e13-47c5072c94a7" elementFormDefault="qualified">
    <xsd:import namespace="http://schemas.microsoft.com/office/2006/documentManagement/types"/>
    <xsd:import namespace="http://schemas.microsoft.com/office/infopath/2007/PartnerControls"/>
    <xsd:element name="Motoman_x0020_Model_x0020_Text" ma:index="2" ma:displayName="Model" ma:internalName="Motoman_x0020_Model_x0020_Text">
      <xsd:simpleType>
        <xsd:restriction base="dms:Note"/>
      </xsd:simpleType>
    </xsd:element>
    <xsd:element name="Model_x0020_Family" ma:index="3" ma:displayName="Model Family" ma:indexed="true" ma:internalName="Model_x0020_Family" ma:readOnly="false">
      <xsd:simpleType>
        <xsd:restriction base="dms:Text">
          <xsd:maxLength value="255"/>
        </xsd:restriction>
      </xsd:simpleType>
    </xsd:element>
    <xsd:element name="Model_x0020_Document_x0020_Number" ma:index="4" nillable="true" ma:displayName="Model Document Number" ma:indexed="true" ma:internalName="Model_x0020_Document_x0020_Number" ma:readOnly="false">
      <xsd:simpleType>
        <xsd:restriction base="dms:Text">
          <xsd:maxLength value="255"/>
        </xsd:restriction>
      </xsd:simpleType>
    </xsd:element>
    <xsd:element name="Model_x0020_Document_x0020_Type" ma:index="5" nillable="true" ma:displayName="Model Document Type" ma:indexed="true" ma:internalName="Model_x0020_Document_x0020_Typ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f97acb-cbbd-4ca1-9c5f-0307845a53e1"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LastSharedByUser" ma:index="16" nillable="true" ma:displayName="Last Shared By User" ma:description="" ma:internalName="LastSharedByUser" ma:readOnly="true">
      <xsd:simpleType>
        <xsd:restriction base="dms:Note">
          <xsd:maxLength value="255"/>
        </xsd:restriction>
      </xsd:simpleType>
    </xsd:element>
    <xsd:element name="LastSharedByTime" ma:index="17" nillable="true" ma:displayName="Last Shared By Time" ma:description="" ma:format="DateTime"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9d63556-1ad3-4010-9fce-9f80a3d3839e" elementFormDefault="qualified">
    <xsd:import namespace="http://schemas.microsoft.com/office/2006/documentManagement/types"/>
    <xsd:import namespace="http://schemas.microsoft.com/office/infopath/2007/PartnerControls"/>
    <xsd:element name="Notes0" ma:index="14" nillable="true" ma:displayName="Notes" ma:internalName="Notes0">
      <xsd:simpleType>
        <xsd:restriction base="dms:Note">
          <xsd:maxLength value="255"/>
        </xsd:restriction>
      </xsd:simpleType>
    </xsd:element>
    <xsd:element name="Notes2" ma:index="15" nillable="true" ma:displayName="Notes2" ma:internalName="Notes2">
      <xsd:simpleType>
        <xsd:restriction base="dms:Note">
          <xsd:maxLength value="255"/>
        </xsd:restriction>
      </xsd:simpleType>
    </xsd:element>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element name="Originator" ma:index="20" nillable="true" ma:displayName="Person Responsible" ma:list="UserInfo" ma:SharePointGroup="0" ma:internalName="Originato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der0" ma:index="22" nillable="true" ma:displayName="Order" ma:internalName="Order0">
      <xsd:simpleType>
        <xsd:restriction base="dms:Number"/>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Add_x0020_Controller_x0020_to_x0020_Notes_x0020_for_x0020_Archive" ma:index="25" nillable="true" ma:displayName="Add Controller to Notes for Archive" ma:internalName="Add_x0020_Controller_x0020_to_x0020_Notes_x0020_for_x0020_Archive">
      <xsd:complexType>
        <xsd:complexContent>
          <xsd:extension base="dms:URL">
            <xsd:sequence>
              <xsd:element name="Url" type="dms:ValidUrl" minOccurs="0" nillable="true"/>
              <xsd:element name="Description" type="xsd:string" nillable="true"/>
            </xsd:sequence>
          </xsd:extension>
        </xsd:complexContent>
      </xsd:complexType>
    </xsd:element>
    <xsd:element name="Archive" ma:index="26" nillable="true" ma:displayName="Archive" ma:default="0" ma:internalName="Archive">
      <xsd:simpleType>
        <xsd:restriction base="dms:Boolean"/>
      </xsd:simpleType>
    </xsd:element>
    <xsd:element name="Achive_x0020_Software" ma:index="27" nillable="true" ma:displayName="Achive Software" ma:internalName="Achive_x0020_Software">
      <xsd:complexType>
        <xsd:complexContent>
          <xsd:extension base="dms:URL">
            <xsd:sequence>
              <xsd:element name="Url" type="dms:ValidUrl" minOccurs="0" nillable="true"/>
              <xsd:element name="Description" type="xsd:string" nillable="true"/>
            </xsd:sequence>
          </xsd:extension>
        </xsd:complexContent>
      </xsd:complexType>
    </xsd:element>
    <xsd:element name="Updated" ma:index="28" nillable="true" ma:displayName="Updated" ma:default="[today]" ma:format="DateOnly" ma:internalName="Updated">
      <xsd:simpleType>
        <xsd:restriction base="dms:DateTime"/>
      </xsd:simpleType>
    </xsd:element>
    <xsd:element name="Category" ma:index="29" nillable="true" ma:displayName="Category" ma:default="Supporting Documentation" ma:format="RadioButtons" ma:internalName="Category">
      <xsd:simpleType>
        <xsd:restriction base="dms:Choice">
          <xsd:enumeration value="Supporting Documentation"/>
          <xsd:enumeration value="Robot File"/>
          <xsd:enumeration value="Interference Fil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iginator xmlns="69d63556-1ad3-4010-9fce-9f80a3d3839e">
      <UserInfo>
        <DisplayName/>
        <AccountId xsi:nil="true"/>
        <AccountType/>
      </UserInfo>
    </Originator>
    <Add_x0020_Controller_x0020_to_x0020_Notes_x0020_for_x0020_Archive xmlns="69d63556-1ad3-4010-9fce-9f80a3d3839e">
      <Url>https://motoman.sharepoint.com/sites/prodsol/WorldJobList/_layouts/15/wrkstat.aspx?List=69d63556-1ad3-4010-9fce-9f80a3d3839e&amp;WorkflowInstanceName=2d817b5a-1640-4068-947e-d45d70b40c0a</Url>
      <Description>Stage 1</Description>
    </Add_x0020_Controller_x0020_to_x0020_Notes_x0020_for_x0020_Archive>
    <Notes2 xmlns="69d63556-1ad3-4010-9fce-9f80a3d3839e" xsi:nil="true"/>
    <IconOverlay xmlns="http://schemas.microsoft.com/sharepoint/v4" xsi:nil="true"/>
    <Achive_x0020_Software xmlns="69d63556-1ad3-4010-9fce-9f80a3d3839e">
      <Url>https://motoman.sharepoint.com/sites/prodsol/WorldJobList/_layouts/15/wrkstat.aspx?List=69d63556-1ad3-4010-9fce-9f80a3d3839e&amp;WorkflowInstanceName=fdf68b73-0f37-4af1-9dca-a1755dcfa566</Url>
      <Description>Stage 1</Description>
    </Achive_x0020_Software>
    <Model_x0020_Family xmlns="00af82e0-924d-4edf-8e13-47c5072c94a7">f:YRC1000 Options</Model_x0020_Family>
    <Model_x0020_Document_x0020_Type xmlns="00af82e0-924d-4edf-8e13-47c5072c94a7">Simple Connect PLC Allocation Spreadsheet</Model_x0020_Document_x0020_Type>
    <Archive xmlns="69d63556-1ad3-4010-9fce-9f80a3d3839e">false</Archive>
    <Notes0 xmlns="69d63556-1ad3-4010-9fce-9f80a3d3839e" xsi:nil="true"/>
    <Order0 xmlns="69d63556-1ad3-4010-9fce-9f80a3d3839e" xsi:nil="true"/>
    <Model_x0020_Document_x0020_Number xmlns="00af82e0-924d-4edf-8e13-47c5072c94a7">OK to Share with Customers</Model_x0020_Document_x0020_Number>
    <Motoman_x0020_Model_x0020_Text xmlns="00af82e0-924d-4edf-8e13-47c5072c94a7">m:Simple Connect</Motoman_x0020_Model_x0020_Text>
    <Updated xmlns="69d63556-1ad3-4010-9fce-9f80a3d3839e">2021-03-15T18:14:00+00:00</Updated>
    <Category xmlns="69d63556-1ad3-4010-9fce-9f80a3d3839e">Supporting Documentation</Category>
  </documentManagement>
</p:properties>
</file>

<file path=customXml/itemProps1.xml><?xml version="1.0" encoding="utf-8"?>
<ds:datastoreItem xmlns:ds="http://schemas.openxmlformats.org/officeDocument/2006/customXml" ds:itemID="{68E11FC7-9695-4CB5-957D-4E381212AE6F}"/>
</file>

<file path=customXml/itemProps2.xml><?xml version="1.0" encoding="utf-8"?>
<ds:datastoreItem xmlns:ds="http://schemas.openxmlformats.org/officeDocument/2006/customXml" ds:itemID="{81D73C35-BFE5-4398-B4C6-6021D3A76BAF}"/>
</file>

<file path=customXml/itemProps3.xml><?xml version="1.0" encoding="utf-8"?>
<ds:datastoreItem xmlns:ds="http://schemas.openxmlformats.org/officeDocument/2006/customXml" ds:itemID="{77904890-1B97-4760-8DB6-6B0B448B78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SYSTEM-IO-OVERVIEW</vt:lpstr>
      <vt:lpstr>CONTROLLER INPUTS - PLC OUTPUTS</vt:lpstr>
      <vt:lpstr>CONTROLLER OUTPUTS - PLC INPUTS</vt:lpstr>
      <vt:lpstr>'CONTROLLER INPUTS - PLC OUTPUTS'!Print_Area</vt:lpstr>
      <vt:lpstr>'CONTROLLER OUTPUTS - PLC INPUTS'!Print_Area</vt:lpstr>
      <vt:lpstr>'SYSTEM-IO-OVERVIEW'!Print_Area</vt:lpstr>
      <vt:lpstr>'CONTROLLER INPUTS - PLC OUTPUTS'!Print_Titles</vt:lpstr>
      <vt:lpstr>'CONTROLLER OUTPUTS - PLC INPUTS'!Print_Titles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Katchmar</dc:creator>
  <cp:lastModifiedBy>Mike Katchmar</cp:lastModifiedBy>
  <dcterms:created xsi:type="dcterms:W3CDTF">2021-03-08T14:58:08Z</dcterms:created>
  <dcterms:modified xsi:type="dcterms:W3CDTF">2021-03-11T19:18:59Z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0x010100BA59876FEDE36142943F1220E2AA85C40200B527E2392E7A8A4A9F21E1CF79BE163B</vt:lpwstr>
  </property>
</Properties>
</file>